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678DB7B8-55DC-491E-9E9A-90910D53766A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402" sheetId="1" r:id="rId1"/>
  </sheets>
  <definedNames>
    <definedName name="_xlnm.Print_Area" localSheetId="0">'120402'!$A$1:$K$31</definedName>
    <definedName name="JR_PAGE_ANCHOR_2_1" localSheetId="0">'120402'!$A$1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s="1"/>
  <c r="J18" i="1"/>
  <c r="J17" i="1"/>
  <c r="J16" i="1"/>
  <c r="K16" i="1" s="1"/>
  <c r="J15" i="1"/>
  <c r="K15" i="1" s="1"/>
  <c r="J13" i="1"/>
  <c r="J26" i="1"/>
  <c r="K26" i="1" s="1"/>
  <c r="J25" i="1"/>
  <c r="K25" i="1" s="1"/>
  <c r="J24" i="1"/>
  <c r="K24" i="1" s="1"/>
  <c r="K23" i="1"/>
  <c r="J23" i="1"/>
  <c r="J22" i="1"/>
  <c r="K22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<sst xmlns="http://schemas.openxmlformats.org/spreadsheetml/2006/main" count="100" uniqueCount="66">
  <si>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</si>
  <si>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</si>
  <si>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</si>
  <si>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</si>
  <si>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</si>
  <si>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</si>
  <si>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</si>
  <si>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</si>
  <si>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</si>
  <si>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</si>
  <si>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</si>
  <si>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</si>
  <si>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</si>
  <si>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</si>
  <si>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</si>
  <si>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</si>
  <si>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</si>
  <si>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</si>
  <si>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</si>
  <si>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</si>
  <si>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</si>
  <si>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</si>
  <si>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</si>
  <si>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</si>
  <si>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</si>
  <si>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</si>
  <si>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</si>
  <si>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</si>
  <si>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</si>
  <si>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</si>
  <si>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</si>
  <si>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</si>
  <si>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</si>
  <si>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</si>
  <si>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</si>
  <si>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</si>
  <si>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</si>
  <si>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</si>
  <si>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</si>
  <si>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</si>
  <si>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</si>
  <si>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</si>
  <si>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</si>
  <si>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</si>
  <si>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</si>
  <si>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</si>
  <si>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</si>
  <si>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</si>
  <si>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</si>
  <si>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</si>
  <si>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</si>
  <si>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</si>
  <si>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GENERAL DE AGUAS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</si>
  <si>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</si>
  <si>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</si>
  <si>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</si>
  <si>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ADMINISTRACIÓN DE INFRAESTRUCTURAS - DIRECCIÓN GENERAL DE AGUAS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</si>
  <si>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</si>
  <si>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</si>
  <si>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t>10</t>
  </si>
  <si>
    <t>Ingresos por Percibir</t>
  </si>
  <si>
    <t>02</t>
  </si>
  <si>
    <t>Multas y Sanciones Pecuniarias</t>
  </si>
  <si>
    <t>Variación 
monto $
 (5) - (4)</t>
  </si>
  <si>
    <t xml:space="preserve">   Variación 
%
    (6) / (4)</t>
  </si>
  <si>
    <t>PRESUPUESTO VIGENTE  
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</si>
</sst>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32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8.85546875" customWidth="1"/>
    <col min="5" max="5" width="15" customWidth="1"/>
    <col min="6" max="6" width="18.85546875" customWidth="1"/>
    <col min="7" max="8" width="15" customWidth="1"/>
    <col min="9" max="9" width="15.140625" customWidth="1"/>
    <col min="10" max="10" width="8.7109375" bestFit="1" customWidth="1"/>
    <col min="11" max="11" width="10" bestFit="1" customWidth="1"/>
    <col min="12" max="12" width="5.42578125" customWidth="1"/>
  </cols>
  <sheetData>
    <row r="1" spans="1:12" ht="17.100000000000001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</row>
    <row r="2" spans="1:12" ht="17.100000000000001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</row>
    <row r="3" spans="1:12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8" t="s">
        <v>4</v>
      </c>
      <c r="B5" s="39"/>
      <c r="C5" s="40" t="s">
        <v>5</v>
      </c>
      <c r="D5" s="41"/>
      <c r="E5" s="41"/>
      <c r="F5" s="4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52</v>
      </c>
      <c r="D6" s="33"/>
      <c r="E6" s="33"/>
      <c r="F6" s="33"/>
      <c r="G6" s="1"/>
      <c r="H6" s="2" t="s">
        <v>9</v>
      </c>
      <c r="I6" s="2" t="s">
        <v>53</v>
      </c>
      <c r="J6" s="1"/>
      <c r="K6" s="1"/>
      <c r="L6" s="1"/>
    </row>
    <row r="7" spans="1:12" ht="15" customHeight="1" x14ac:dyDescent="0.25">
      <c r="A7" s="24" t="s">
        <v>11</v>
      </c>
      <c r="B7" s="25"/>
      <c r="C7" s="26" t="s">
        <v>56</v>
      </c>
      <c r="D7" s="27"/>
      <c r="E7" s="27"/>
      <c r="F7" s="27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thickBot="1" x14ac:dyDescent="0.3">
      <c r="A9" s="28" t="s">
        <v>14</v>
      </c>
      <c r="B9" s="28" t="s">
        <v>15</v>
      </c>
      <c r="C9" s="28" t="s">
        <v>16</v>
      </c>
      <c r="D9" s="28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1"/>
    </row>
    <row r="10" spans="1:12" ht="66" customHeight="1" thickBot="1" x14ac:dyDescent="0.3">
      <c r="A10" s="29"/>
      <c r="B10" s="29"/>
      <c r="C10" s="29"/>
      <c r="D10" s="29"/>
      <c r="E10" s="5" t="s">
        <v>25</v>
      </c>
      <c r="F10" s="19" t="s">
        <v>65</v>
      </c>
      <c r="G10" s="5" t="s">
        <v>26</v>
      </c>
      <c r="H10" s="5" t="s">
        <v>25</v>
      </c>
      <c r="I10" s="5" t="s">
        <v>27</v>
      </c>
      <c r="J10" s="42" t="s">
        <v>63</v>
      </c>
      <c r="K10" s="42" t="s">
        <v>64</v>
      </c>
      <c r="L10" s="1"/>
    </row>
    <row r="11" spans="1:12" ht="15.75" thickBot="1" x14ac:dyDescent="0.3">
      <c r="A11" s="29"/>
      <c r="B11" s="29"/>
      <c r="C11" s="29"/>
      <c r="D11" s="29"/>
      <c r="E11" s="6" t="s">
        <v>28</v>
      </c>
      <c r="F11" s="6" t="s">
        <v>28</v>
      </c>
      <c r="G11" s="6" t="s">
        <v>28</v>
      </c>
      <c r="H11" s="6" t="s">
        <v>29</v>
      </c>
      <c r="I11" s="6" t="s">
        <v>29</v>
      </c>
      <c r="J11" s="43"/>
      <c r="K11" s="43"/>
      <c r="L11" s="1"/>
    </row>
    <row r="12" spans="1:12" ht="15" customHeight="1" thickBot="1" x14ac:dyDescent="0.3">
      <c r="A12" s="7" t="s">
        <v>30</v>
      </c>
      <c r="B12" s="7" t="s">
        <v>30</v>
      </c>
      <c r="C12" s="7" t="s">
        <v>30</v>
      </c>
      <c r="D12" s="8" t="s">
        <v>31</v>
      </c>
      <c r="E12" s="9">
        <v>3541898</v>
      </c>
      <c r="F12" s="9">
        <v>3573375</v>
      </c>
      <c r="G12" s="9">
        <v>703935</v>
      </c>
      <c r="H12" s="9">
        <v>3651697</v>
      </c>
      <c r="I12" s="9">
        <v>3497046</v>
      </c>
      <c r="J12" s="9">
        <f>I12-H12</f>
        <v>-154651</v>
      </c>
      <c r="K12" s="10">
        <f>(J12/H12)</f>
        <v>-4.2350446929194839E-2</v>
      </c>
      <c r="L12" s="1"/>
    </row>
    <row r="13" spans="1:12" ht="15" customHeight="1" x14ac:dyDescent="0.25">
      <c r="A13" s="11" t="s">
        <v>33</v>
      </c>
      <c r="B13" s="11" t="s">
        <v>30</v>
      </c>
      <c r="C13" s="11" t="s">
        <v>30</v>
      </c>
      <c r="D13" s="12" t="s">
        <v>34</v>
      </c>
      <c r="E13" s="13">
        <v>0</v>
      </c>
      <c r="F13" s="13">
        <v>0</v>
      </c>
      <c r="G13" s="13">
        <v>3667</v>
      </c>
      <c r="H13" s="13">
        <v>0</v>
      </c>
      <c r="I13" s="13">
        <v>0</v>
      </c>
      <c r="J13" s="14">
        <f t="shared" ref="J13:J19" si="0">I13-H13</f>
        <v>0</v>
      </c>
      <c r="K13" s="15"/>
      <c r="L13" s="1"/>
    </row>
    <row r="14" spans="1:12" ht="15" customHeight="1" x14ac:dyDescent="0.25">
      <c r="A14" s="11"/>
      <c r="B14" s="11" t="s">
        <v>61</v>
      </c>
      <c r="C14" s="11" t="s">
        <v>30</v>
      </c>
      <c r="D14" s="12" t="s">
        <v>62</v>
      </c>
      <c r="E14" s="13">
        <v>0</v>
      </c>
      <c r="F14" s="13">
        <v>0</v>
      </c>
      <c r="G14" s="13">
        <v>3667</v>
      </c>
      <c r="H14" s="13">
        <v>0</v>
      </c>
      <c r="I14" s="13">
        <v>0</v>
      </c>
      <c r="J14" s="14">
        <v>0</v>
      </c>
      <c r="K14" s="15"/>
      <c r="L14" s="1"/>
    </row>
    <row r="15" spans="1:12" ht="15" customHeight="1" x14ac:dyDescent="0.25">
      <c r="A15" s="11" t="s">
        <v>36</v>
      </c>
      <c r="B15" s="11" t="s">
        <v>30</v>
      </c>
      <c r="C15" s="11" t="s">
        <v>30</v>
      </c>
      <c r="D15" s="12" t="s">
        <v>37</v>
      </c>
      <c r="E15" s="13">
        <v>3541888</v>
      </c>
      <c r="F15" s="13">
        <v>3573097</v>
      </c>
      <c r="G15" s="13">
        <v>700000</v>
      </c>
      <c r="H15" s="13">
        <v>3651687</v>
      </c>
      <c r="I15" s="13">
        <v>3497036</v>
      </c>
      <c r="J15" s="13">
        <f t="shared" si="0"/>
        <v>-154651</v>
      </c>
      <c r="K15" s="15">
        <f t="shared" ref="K15:K19" si="1">(J15/H15)</f>
        <v>-4.2350562904213858E-2</v>
      </c>
      <c r="L15" s="1"/>
    </row>
    <row r="16" spans="1:12" ht="15" customHeight="1" x14ac:dyDescent="0.25">
      <c r="A16" s="11" t="s">
        <v>30</v>
      </c>
      <c r="B16" s="11" t="s">
        <v>35</v>
      </c>
      <c r="C16" s="11" t="s">
        <v>30</v>
      </c>
      <c r="D16" s="12" t="s">
        <v>38</v>
      </c>
      <c r="E16" s="13">
        <v>3541888</v>
      </c>
      <c r="F16" s="13">
        <v>3573097</v>
      </c>
      <c r="G16" s="13">
        <v>700000</v>
      </c>
      <c r="H16" s="13">
        <v>3651687</v>
      </c>
      <c r="I16" s="13">
        <v>3497036</v>
      </c>
      <c r="J16" s="13">
        <f t="shared" si="0"/>
        <v>-154651</v>
      </c>
      <c r="K16" s="15">
        <f t="shared" si="1"/>
        <v>-4.2350562904213858E-2</v>
      </c>
      <c r="L16" s="1"/>
    </row>
    <row r="17" spans="1:12" ht="15" customHeight="1" x14ac:dyDescent="0.25">
      <c r="A17" s="11" t="s">
        <v>7</v>
      </c>
      <c r="B17" s="11" t="s">
        <v>30</v>
      </c>
      <c r="C17" s="11" t="s">
        <v>30</v>
      </c>
      <c r="D17" s="12" t="s">
        <v>55</v>
      </c>
      <c r="E17" s="13">
        <v>0</v>
      </c>
      <c r="F17" s="13">
        <v>268</v>
      </c>
      <c r="G17" s="13">
        <v>268</v>
      </c>
      <c r="H17" s="13">
        <v>0</v>
      </c>
      <c r="I17" s="13">
        <v>0</v>
      </c>
      <c r="J17" s="14">
        <f t="shared" si="0"/>
        <v>0</v>
      </c>
      <c r="K17" s="15"/>
      <c r="L17" s="1"/>
    </row>
    <row r="18" spans="1:12" ht="15" customHeight="1" x14ac:dyDescent="0.25">
      <c r="A18" s="11"/>
      <c r="B18" s="11" t="s">
        <v>59</v>
      </c>
      <c r="C18" s="11" t="s">
        <v>30</v>
      </c>
      <c r="D18" s="12" t="s">
        <v>60</v>
      </c>
      <c r="E18" s="13">
        <v>0</v>
      </c>
      <c r="F18" s="13">
        <v>268</v>
      </c>
      <c r="G18" s="13">
        <v>268</v>
      </c>
      <c r="H18" s="13">
        <v>0</v>
      </c>
      <c r="I18" s="13">
        <v>0</v>
      </c>
      <c r="J18" s="14">
        <f t="shared" si="0"/>
        <v>0</v>
      </c>
      <c r="K18" s="15"/>
      <c r="L18" s="1"/>
    </row>
    <row r="19" spans="1:12" ht="15" customHeight="1" x14ac:dyDescent="0.25">
      <c r="A19" s="11" t="s">
        <v>39</v>
      </c>
      <c r="B19" s="11" t="s">
        <v>30</v>
      </c>
      <c r="C19" s="11" t="s">
        <v>30</v>
      </c>
      <c r="D19" s="12" t="s">
        <v>40</v>
      </c>
      <c r="E19" s="13">
        <v>10</v>
      </c>
      <c r="F19" s="13">
        <v>10</v>
      </c>
      <c r="G19" s="13">
        <v>0</v>
      </c>
      <c r="H19" s="13">
        <v>10</v>
      </c>
      <c r="I19" s="13">
        <v>10</v>
      </c>
      <c r="J19" s="14">
        <f t="shared" si="0"/>
        <v>0</v>
      </c>
      <c r="K19" s="15">
        <f t="shared" si="1"/>
        <v>0</v>
      </c>
      <c r="L19" s="1"/>
    </row>
    <row r="20" spans="1:12" ht="15" customHeight="1" thickBot="1" x14ac:dyDescent="0.3">
      <c r="A20" s="7" t="s">
        <v>30</v>
      </c>
      <c r="B20" s="7" t="s">
        <v>30</v>
      </c>
      <c r="C20" s="7" t="s">
        <v>30</v>
      </c>
      <c r="D20" s="8" t="s">
        <v>41</v>
      </c>
      <c r="E20" s="9">
        <v>3541898</v>
      </c>
      <c r="F20" s="9">
        <v>3573375</v>
      </c>
      <c r="G20" s="9">
        <v>1741765</v>
      </c>
      <c r="H20" s="9">
        <v>3651697</v>
      </c>
      <c r="I20" s="9">
        <v>3497046</v>
      </c>
      <c r="J20" s="9">
        <f>I20-H20</f>
        <v>-154651</v>
      </c>
      <c r="K20" s="10">
        <f>(J20/H20)</f>
        <v>-4.2350446929194839E-2</v>
      </c>
      <c r="L20" s="1"/>
    </row>
    <row r="21" spans="1:12" ht="15" customHeight="1" x14ac:dyDescent="0.25">
      <c r="A21" s="11" t="s">
        <v>42</v>
      </c>
      <c r="B21" s="11" t="s">
        <v>30</v>
      </c>
      <c r="C21" s="11" t="s">
        <v>30</v>
      </c>
      <c r="D21" s="12" t="s">
        <v>43</v>
      </c>
      <c r="E21" s="13">
        <v>1833211</v>
      </c>
      <c r="F21" s="13">
        <v>1833211</v>
      </c>
      <c r="G21" s="13">
        <v>781539</v>
      </c>
      <c r="H21" s="13">
        <v>1890041</v>
      </c>
      <c r="I21" s="13">
        <v>1735390</v>
      </c>
      <c r="J21" s="13">
        <f>I21-H21</f>
        <v>-154651</v>
      </c>
      <c r="K21" s="15">
        <f>(J21/H21)</f>
        <v>-8.1824150904662912E-2</v>
      </c>
      <c r="L21" s="1"/>
    </row>
    <row r="22" spans="1:12" ht="15" customHeight="1" x14ac:dyDescent="0.25">
      <c r="A22" s="11" t="s">
        <v>44</v>
      </c>
      <c r="B22" s="11" t="s">
        <v>30</v>
      </c>
      <c r="C22" s="11" t="s">
        <v>30</v>
      </c>
      <c r="D22" s="12" t="s">
        <v>45</v>
      </c>
      <c r="E22" s="13">
        <v>1708667</v>
      </c>
      <c r="F22" s="13">
        <v>1623234</v>
      </c>
      <c r="G22" s="13">
        <v>843306</v>
      </c>
      <c r="H22" s="13">
        <v>1761636</v>
      </c>
      <c r="I22" s="13">
        <v>1761636</v>
      </c>
      <c r="J22" s="14">
        <f t="shared" ref="J22:J26" si="2">I22-H22</f>
        <v>0</v>
      </c>
      <c r="K22" s="15">
        <f t="shared" ref="K22:K26" si="3">(J22/H22)</f>
        <v>0</v>
      </c>
      <c r="L22" s="1"/>
    </row>
    <row r="23" spans="1:12" ht="15" customHeight="1" x14ac:dyDescent="0.25">
      <c r="A23" s="11" t="s">
        <v>30</v>
      </c>
      <c r="B23" s="11" t="s">
        <v>32</v>
      </c>
      <c r="C23" s="11" t="s">
        <v>30</v>
      </c>
      <c r="D23" s="12" t="s">
        <v>54</v>
      </c>
      <c r="E23" s="13">
        <v>1708667</v>
      </c>
      <c r="F23" s="13">
        <v>1623234</v>
      </c>
      <c r="G23" s="13">
        <v>843306</v>
      </c>
      <c r="H23" s="13">
        <v>1761636</v>
      </c>
      <c r="I23" s="13">
        <v>1761636</v>
      </c>
      <c r="J23" s="14">
        <f t="shared" si="2"/>
        <v>0</v>
      </c>
      <c r="K23" s="15">
        <f t="shared" si="3"/>
        <v>0</v>
      </c>
      <c r="L23" s="1"/>
    </row>
    <row r="24" spans="1:12" ht="15" customHeight="1" x14ac:dyDescent="0.25">
      <c r="A24" s="11" t="s">
        <v>46</v>
      </c>
      <c r="B24" s="11" t="s">
        <v>30</v>
      </c>
      <c r="C24" s="11" t="s">
        <v>30</v>
      </c>
      <c r="D24" s="12" t="s">
        <v>47</v>
      </c>
      <c r="E24" s="13">
        <v>10</v>
      </c>
      <c r="F24" s="13">
        <v>116920</v>
      </c>
      <c r="G24" s="13">
        <v>116920</v>
      </c>
      <c r="H24" s="13">
        <v>10</v>
      </c>
      <c r="I24" s="13">
        <v>10</v>
      </c>
      <c r="J24" s="14">
        <f t="shared" si="2"/>
        <v>0</v>
      </c>
      <c r="K24" s="15">
        <f t="shared" si="3"/>
        <v>0</v>
      </c>
      <c r="L24" s="1"/>
    </row>
    <row r="25" spans="1:12" ht="15" customHeight="1" x14ac:dyDescent="0.25">
      <c r="A25" s="11" t="s">
        <v>30</v>
      </c>
      <c r="B25" s="11" t="s">
        <v>57</v>
      </c>
      <c r="C25" s="11" t="s">
        <v>30</v>
      </c>
      <c r="D25" s="12" t="s">
        <v>58</v>
      </c>
      <c r="E25" s="13">
        <v>10</v>
      </c>
      <c r="F25" s="13">
        <v>116920</v>
      </c>
      <c r="G25" s="13">
        <v>116920</v>
      </c>
      <c r="H25" s="13">
        <v>10</v>
      </c>
      <c r="I25" s="13">
        <v>10</v>
      </c>
      <c r="J25" s="14">
        <f t="shared" si="2"/>
        <v>0</v>
      </c>
      <c r="K25" s="15">
        <f t="shared" si="3"/>
        <v>0</v>
      </c>
      <c r="L25" s="1"/>
    </row>
    <row r="26" spans="1:12" ht="15" customHeight="1" x14ac:dyDescent="0.25">
      <c r="A26" s="11" t="s">
        <v>48</v>
      </c>
      <c r="B26" s="11" t="s">
        <v>30</v>
      </c>
      <c r="C26" s="11" t="s">
        <v>30</v>
      </c>
      <c r="D26" s="12" t="s">
        <v>49</v>
      </c>
      <c r="E26" s="13">
        <v>10</v>
      </c>
      <c r="F26" s="13">
        <v>10</v>
      </c>
      <c r="G26" s="13">
        <v>0</v>
      </c>
      <c r="H26" s="13">
        <v>10</v>
      </c>
      <c r="I26" s="13">
        <v>10</v>
      </c>
      <c r="J26" s="14">
        <f t="shared" si="2"/>
        <v>0</v>
      </c>
      <c r="K26" s="15">
        <f t="shared" si="3"/>
        <v>0</v>
      </c>
      <c r="L26" s="1"/>
    </row>
    <row r="27" spans="1:12" ht="1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"/>
    </row>
    <row r="28" spans="1:12" ht="1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"/>
    </row>
    <row r="29" spans="1:1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" customHeight="1" x14ac:dyDescent="0.25">
      <c r="A30" s="20" t="s">
        <v>50</v>
      </c>
      <c r="B30" s="21"/>
      <c r="C30" s="21"/>
      <c r="D30" s="21"/>
      <c r="E30" s="17">
        <v>3541878</v>
      </c>
      <c r="F30" s="17">
        <v>3456445</v>
      </c>
      <c r="G30" s="17">
        <v>1624845</v>
      </c>
      <c r="H30" s="17">
        <v>3651677</v>
      </c>
      <c r="I30" s="17">
        <v>3497026</v>
      </c>
      <c r="J30" s="17">
        <v>-154651</v>
      </c>
      <c r="K30" s="18">
        <v>-4.235067887986807E-2</v>
      </c>
      <c r="L30" s="1"/>
    </row>
    <row r="31" spans="1:12" ht="15" customHeight="1" x14ac:dyDescent="0.25">
      <c r="A31" s="22" t="s">
        <v>51</v>
      </c>
      <c r="B31" s="23"/>
      <c r="C31" s="23"/>
      <c r="D31" s="23"/>
      <c r="E31" s="23"/>
      <c r="F31" s="23"/>
      <c r="G31" s="23"/>
      <c r="H31" s="23"/>
      <c r="I31" s="23"/>
      <c r="J31" s="1"/>
      <c r="K31" s="1"/>
      <c r="L31" s="1"/>
    </row>
    <row r="32" spans="1:12" ht="5.099999999999999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17">
    <mergeCell ref="A6:B6"/>
    <mergeCell ref="C6:F6"/>
    <mergeCell ref="A1:I1"/>
    <mergeCell ref="A2:I2"/>
    <mergeCell ref="A3:I3"/>
    <mergeCell ref="A5:B5"/>
    <mergeCell ref="C5:F5"/>
    <mergeCell ref="A30:D30"/>
    <mergeCell ref="A31:I31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88" fitToHeight="0" orientation="landscape" r:id="rId1"/>
  <ignoredErrors>
    <ignoredError sqref="I5:I7 E9:K9 A22:B26 B16:B18 A15:A21 A13" numberStoredAsText="1"/>
    <ignoredError sqref="J15:J26 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120402</vt:lpstr>
      <vt:lpstr>'120402'!Área_de_impresión</vt:lpstr>
      <vt:lpstr>'120402'!JR_PAGE_ANCHOR_2_1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2025-09-26T21:47:50Z</cp:lastPrinted>
  <dcterms:created xsi:type="dcterms:W3CDTF">2025-09-25T21:18:16Z</dcterms:created>
  <dcterms:modified xsi:type="dcterms:W3CDTF">2025-09-26T22:10:21Z</dcterms:modified>
</cp:coreProperties>
</file>