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278B36FA-F38A-4EFA-B995-1DE7F2F269B4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26" sheetId="1" r:id="rId1"/>
  </sheets>
  <definedNames>
    <definedName name="_xlnm.Print_Area" localSheetId="0">'120226'!$A$1:$K$35</definedName>
    <definedName name="JR_PAGE_ANCHOR_2_1" localSheetId="0">'120226'!$A$1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4" i="1"/>
  <c r="K24" i="1" s="1"/>
  <c r="J28" i="1"/>
  <c r="J30" i="1"/>
  <c r="K30" i="1" s="1"/>
  <c r="J29" i="1"/>
  <c r="J20" i="1"/>
  <c r="J17" i="1"/>
  <c r="K17" i="1" s="1"/>
  <c r="J16" i="1"/>
  <c r="K16" i="1" s="1"/>
  <c r="J15" i="1"/>
  <c r="K15" i="1" s="1"/>
  <c r="J14" i="1"/>
  <c r="K14" i="1" s="1"/>
  <c r="J13" i="1"/>
  <c r="K13" i="1" s="1"/>
  <c r="J27" i="1"/>
  <c r="K27" i="1" s="1"/>
  <c r="J26" i="1"/>
  <c r="K26" i="1" s="1"/>
  <c r="J23" i="1"/>
  <c r="K23" i="1" s="1"/>
  <c r="J22" i="1"/>
  <c r="K22" i="1" s="1"/>
  <c r="J21" i="1"/>
  <c r="K21" i="1" s="1"/>
  <c r="J19" i="1"/>
  <c r="K19" i="1" s="1"/>
  <c r="K18" i="1"/>
  <c r="J18" i="1"/>
  <c r="J12" i="1"/>
  <c r="K12" i="1" s="1"/>
</calcChain>
</file>

<file path=xl/sharedStrings.xml><?xml version="1.0" encoding="utf-8"?>
<sst xmlns="http://schemas.openxmlformats.org/spreadsheetml/2006/main" count="118" uniqueCount="73">
  <si>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</si>
  <si>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</si>
  <si>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</si>
  <si>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</si>
  <si>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</si>
  <si>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</si>
  <si>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</si>
  <si>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</si>
  <si>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</si>
  <si>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</si>
  <si>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</si>
  <si>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</si>
  <si>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</si>
  <si>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</si>
  <si>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</si>
  <si>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</si>
  <si>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</si>
  <si>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</si>
  <si>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</si>
  <si>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</si>
  <si>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</si>
  <si>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</si>
  <si>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</si>
  <si>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</si>
  <si>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</si>
  <si>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</si>
  <si>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</si>
  <si>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</si>
  <si>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</si>
  <si>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</si>
  <si>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</si>
  <si>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</si>
  <si>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</si>
  <si>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</si>
  <si>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</si>
  <si>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</si>
  <si>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</si>
  <si>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</si>
  <si>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</si>
  <si>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</si>
  <si>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</si>
  <si>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</si>
  <si>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</si>
  <si>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</si>
  <si>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</si>
  <si>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</si>
  <si>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</si>
  <si>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</si>
  <si>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</si>
  <si>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</si>
  <si>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</si>
  <si>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</si>
  <si>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</si>
  <si>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</si>
  <si>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</si>
  <si>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</si>
  <si>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</si>
  <si>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</si>
  <si>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</si>
  <si>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</si>
  <si>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</si>
  <si>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</si>
  <si>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</si>
  <si>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</si>
  <si>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</si>
  <si>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</si>
  <si>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</si>
  <si>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</si>
  <si>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</si>
  <si>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CONSTRUCCIÓN, REPARACIÓN Y MANTENCIÓN DE TRANSBORDADORES</t>
    </r>
  </si>
  <si>
    <t xml:space="preserve">   Variación 
%
    (6) / (4)</t>
  </si>
  <si>
    <t>PRESUPUESTO VIGENTE 
AÑO 2025 A AGOSTO</t>
  </si>
  <si>
    <t>Variación
monto $
 (5) -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</si>
</sst>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6"/>
  <sheetViews>
    <sheetView tabSelected="1" workbookViewId="0">
      <selection activeCell="K10" sqref="K10:K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4.85546875" customWidth="1"/>
    <col min="6" max="6" width="18" customWidth="1"/>
    <col min="7" max="8" width="14.85546875" customWidth="1"/>
    <col min="9" max="9" width="16.140625" customWidth="1"/>
    <col min="10" max="10" width="8.7109375" bestFit="1" customWidth="1"/>
    <col min="11" max="11" width="10" customWidth="1"/>
    <col min="12" max="12" width="5.42578125" customWidth="1"/>
  </cols>
  <sheetData>
    <row r="1" spans="1:12" ht="17.100000000000001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</row>
    <row r="2" spans="1:12" ht="17.100000000000001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</row>
    <row r="3" spans="1:12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8" t="s">
        <v>4</v>
      </c>
      <c r="B5" s="39"/>
      <c r="C5" s="40" t="s">
        <v>5</v>
      </c>
      <c r="D5" s="41"/>
      <c r="E5" s="41"/>
      <c r="F5" s="4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0" t="s">
        <v>12</v>
      </c>
      <c r="B7" s="21"/>
      <c r="C7" s="22" t="s">
        <v>69</v>
      </c>
      <c r="D7" s="23"/>
      <c r="E7" s="23"/>
      <c r="F7" s="23"/>
      <c r="G7" s="1"/>
      <c r="H7" s="2" t="s">
        <v>13</v>
      </c>
      <c r="I7" s="2" t="s">
        <v>60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24" t="s">
        <v>16</v>
      </c>
      <c r="B9" s="24" t="s">
        <v>17</v>
      </c>
      <c r="C9" s="24" t="s">
        <v>18</v>
      </c>
      <c r="D9" s="24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63" customHeight="1" thickBot="1" x14ac:dyDescent="0.3">
      <c r="A10" s="25"/>
      <c r="B10" s="25"/>
      <c r="C10" s="25"/>
      <c r="D10" s="25"/>
      <c r="E10" s="5" t="s">
        <v>27</v>
      </c>
      <c r="F10" s="19" t="s">
        <v>71</v>
      </c>
      <c r="G10" s="5" t="s">
        <v>28</v>
      </c>
      <c r="H10" s="5" t="s">
        <v>27</v>
      </c>
      <c r="I10" s="5" t="s">
        <v>29</v>
      </c>
      <c r="J10" s="42" t="s">
        <v>72</v>
      </c>
      <c r="K10" s="42" t="s">
        <v>70</v>
      </c>
      <c r="L10" s="1"/>
    </row>
    <row r="11" spans="1:12" ht="15.75" thickBot="1" x14ac:dyDescent="0.3">
      <c r="A11" s="25"/>
      <c r="B11" s="25"/>
      <c r="C11" s="25"/>
      <c r="D11" s="25"/>
      <c r="E11" s="6" t="s">
        <v>30</v>
      </c>
      <c r="F11" s="6" t="s">
        <v>30</v>
      </c>
      <c r="G11" s="6" t="s">
        <v>30</v>
      </c>
      <c r="H11" s="6" t="s">
        <v>31</v>
      </c>
      <c r="I11" s="6" t="s">
        <v>31</v>
      </c>
      <c r="J11" s="43"/>
      <c r="K11" s="43"/>
      <c r="L11" s="1"/>
    </row>
    <row r="12" spans="1:12" ht="15" customHeight="1" thickBot="1" x14ac:dyDescent="0.3">
      <c r="A12" s="7" t="s">
        <v>32</v>
      </c>
      <c r="B12" s="7" t="s">
        <v>32</v>
      </c>
      <c r="C12" s="7" t="s">
        <v>32</v>
      </c>
      <c r="D12" s="8" t="s">
        <v>33</v>
      </c>
      <c r="E12" s="9">
        <v>17583254</v>
      </c>
      <c r="F12" s="9">
        <v>10704185</v>
      </c>
      <c r="G12" s="9">
        <v>1950590</v>
      </c>
      <c r="H12" s="9">
        <v>18115587</v>
      </c>
      <c r="I12" s="9">
        <v>18861199</v>
      </c>
      <c r="J12" s="9">
        <f>I12-H12</f>
        <v>745612</v>
      </c>
      <c r="K12" s="10">
        <f>(J12/H12)</f>
        <v>4.1158589009563977E-2</v>
      </c>
      <c r="L12" s="1"/>
    </row>
    <row r="13" spans="1:12" ht="15" customHeight="1" x14ac:dyDescent="0.25">
      <c r="A13" s="11" t="s">
        <v>34</v>
      </c>
      <c r="B13" s="11" t="s">
        <v>32</v>
      </c>
      <c r="C13" s="11" t="s">
        <v>32</v>
      </c>
      <c r="D13" s="12" t="s">
        <v>35</v>
      </c>
      <c r="E13" s="13">
        <v>10</v>
      </c>
      <c r="F13" s="13">
        <v>10</v>
      </c>
      <c r="G13" s="13">
        <v>0</v>
      </c>
      <c r="H13" s="13">
        <v>10</v>
      </c>
      <c r="I13" s="13">
        <v>10</v>
      </c>
      <c r="J13" s="13">
        <f t="shared" ref="J13:J17" si="0">I13-H13</f>
        <v>0</v>
      </c>
      <c r="K13" s="15">
        <f t="shared" ref="K13:K17" si="1">(J13/H13)</f>
        <v>0</v>
      </c>
      <c r="L13" s="1"/>
    </row>
    <row r="14" spans="1:12" ht="15" customHeight="1" x14ac:dyDescent="0.25">
      <c r="A14" s="11" t="s">
        <v>32</v>
      </c>
      <c r="B14" s="11" t="s">
        <v>11</v>
      </c>
      <c r="C14" s="11" t="s">
        <v>32</v>
      </c>
      <c r="D14" s="12" t="s">
        <v>36</v>
      </c>
      <c r="E14" s="13">
        <v>10</v>
      </c>
      <c r="F14" s="13">
        <v>10</v>
      </c>
      <c r="G14" s="13">
        <v>0</v>
      </c>
      <c r="H14" s="13">
        <v>10</v>
      </c>
      <c r="I14" s="13">
        <v>10</v>
      </c>
      <c r="J14" s="13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32</v>
      </c>
      <c r="B15" s="11" t="s">
        <v>32</v>
      </c>
      <c r="C15" s="11" t="s">
        <v>37</v>
      </c>
      <c r="D15" s="12" t="s">
        <v>38</v>
      </c>
      <c r="E15" s="13">
        <v>10</v>
      </c>
      <c r="F15" s="13">
        <v>10</v>
      </c>
      <c r="G15" s="13">
        <v>0</v>
      </c>
      <c r="H15" s="13">
        <v>10</v>
      </c>
      <c r="I15" s="13">
        <v>10</v>
      </c>
      <c r="J15" s="13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40</v>
      </c>
      <c r="B16" s="11" t="s">
        <v>32</v>
      </c>
      <c r="C16" s="11" t="s">
        <v>32</v>
      </c>
      <c r="D16" s="12" t="s">
        <v>41</v>
      </c>
      <c r="E16" s="13">
        <v>10</v>
      </c>
      <c r="F16" s="13">
        <v>10</v>
      </c>
      <c r="G16" s="13">
        <v>0</v>
      </c>
      <c r="H16" s="13">
        <v>10</v>
      </c>
      <c r="I16" s="13">
        <v>10</v>
      </c>
      <c r="J16" s="13">
        <f t="shared" si="0"/>
        <v>0</v>
      </c>
      <c r="K16" s="15">
        <f t="shared" si="1"/>
        <v>0</v>
      </c>
      <c r="L16" s="1"/>
    </row>
    <row r="17" spans="1:12" ht="15" customHeight="1" x14ac:dyDescent="0.25">
      <c r="A17" s="11" t="s">
        <v>32</v>
      </c>
      <c r="B17" s="11" t="s">
        <v>42</v>
      </c>
      <c r="C17" s="11" t="s">
        <v>32</v>
      </c>
      <c r="D17" s="12" t="s">
        <v>43</v>
      </c>
      <c r="E17" s="13">
        <v>10</v>
      </c>
      <c r="F17" s="13">
        <v>10</v>
      </c>
      <c r="G17" s="13">
        <v>0</v>
      </c>
      <c r="H17" s="13">
        <v>10</v>
      </c>
      <c r="I17" s="13">
        <v>10</v>
      </c>
      <c r="J17" s="13">
        <f t="shared" si="0"/>
        <v>0</v>
      </c>
      <c r="K17" s="15">
        <f t="shared" si="1"/>
        <v>0</v>
      </c>
      <c r="L17" s="1"/>
    </row>
    <row r="18" spans="1:12" ht="15" customHeight="1" x14ac:dyDescent="0.25">
      <c r="A18" s="11" t="s">
        <v>45</v>
      </c>
      <c r="B18" s="11" t="s">
        <v>32</v>
      </c>
      <c r="C18" s="11" t="s">
        <v>32</v>
      </c>
      <c r="D18" s="12" t="s">
        <v>46</v>
      </c>
      <c r="E18" s="13">
        <v>17583234</v>
      </c>
      <c r="F18" s="13">
        <v>10704165</v>
      </c>
      <c r="G18" s="13">
        <v>1950590</v>
      </c>
      <c r="H18" s="13">
        <v>18115567</v>
      </c>
      <c r="I18" s="13">
        <v>18861169</v>
      </c>
      <c r="J18" s="13">
        <f t="shared" ref="J18:J23" si="2">I18-H18</f>
        <v>745602</v>
      </c>
      <c r="K18" s="15">
        <f>(J18/H18)</f>
        <v>4.1158082438159403E-2</v>
      </c>
      <c r="L18" s="1"/>
    </row>
    <row r="19" spans="1:12" ht="15" customHeight="1" x14ac:dyDescent="0.25">
      <c r="A19" s="11" t="s">
        <v>32</v>
      </c>
      <c r="B19" s="11" t="s">
        <v>42</v>
      </c>
      <c r="C19" s="11" t="s">
        <v>32</v>
      </c>
      <c r="D19" s="12" t="s">
        <v>47</v>
      </c>
      <c r="E19" s="13">
        <v>17583234</v>
      </c>
      <c r="F19" s="13">
        <v>10704165</v>
      </c>
      <c r="G19" s="13">
        <v>1950590</v>
      </c>
      <c r="H19" s="13">
        <v>18115567</v>
      </c>
      <c r="I19" s="13">
        <v>18861169</v>
      </c>
      <c r="J19" s="13">
        <f t="shared" si="2"/>
        <v>745602</v>
      </c>
      <c r="K19" s="15">
        <f>(J19/H19)</f>
        <v>4.1158082438159403E-2</v>
      </c>
      <c r="L19" s="1"/>
    </row>
    <row r="20" spans="1:12" ht="15" customHeight="1" x14ac:dyDescent="0.25">
      <c r="A20" s="11" t="s">
        <v>50</v>
      </c>
      <c r="B20" s="11" t="s">
        <v>32</v>
      </c>
      <c r="C20" s="11" t="s">
        <v>32</v>
      </c>
      <c r="D20" s="12" t="s">
        <v>51</v>
      </c>
      <c r="E20" s="13">
        <v>0</v>
      </c>
      <c r="F20" s="13">
        <v>0</v>
      </c>
      <c r="G20" s="13">
        <v>0</v>
      </c>
      <c r="H20" s="13">
        <v>0</v>
      </c>
      <c r="I20" s="13">
        <v>10</v>
      </c>
      <c r="J20" s="13">
        <f t="shared" ref="J20" si="3">I20-H20</f>
        <v>10</v>
      </c>
      <c r="K20" s="15"/>
      <c r="L20" s="1"/>
    </row>
    <row r="21" spans="1:12" ht="15" customHeight="1" thickBot="1" x14ac:dyDescent="0.3">
      <c r="A21" s="7" t="s">
        <v>32</v>
      </c>
      <c r="B21" s="7" t="s">
        <v>32</v>
      </c>
      <c r="C21" s="7" t="s">
        <v>32</v>
      </c>
      <c r="D21" s="8" t="s">
        <v>52</v>
      </c>
      <c r="E21" s="9">
        <v>17583254</v>
      </c>
      <c r="F21" s="9">
        <v>10704185</v>
      </c>
      <c r="G21" s="9">
        <v>476600</v>
      </c>
      <c r="H21" s="9">
        <v>18115587</v>
      </c>
      <c r="I21" s="9">
        <v>18861199</v>
      </c>
      <c r="J21" s="9">
        <f t="shared" si="2"/>
        <v>745612</v>
      </c>
      <c r="K21" s="10">
        <f>(J21/H21)</f>
        <v>4.1158589009563977E-2</v>
      </c>
      <c r="L21" s="1"/>
    </row>
    <row r="22" spans="1:12" ht="15" customHeight="1" x14ac:dyDescent="0.25">
      <c r="A22" s="11" t="s">
        <v>53</v>
      </c>
      <c r="B22" s="11" t="s">
        <v>32</v>
      </c>
      <c r="C22" s="11" t="s">
        <v>32</v>
      </c>
      <c r="D22" s="12" t="s">
        <v>54</v>
      </c>
      <c r="E22" s="13">
        <v>411185</v>
      </c>
      <c r="F22" s="13">
        <v>400260</v>
      </c>
      <c r="G22" s="13">
        <v>185919</v>
      </c>
      <c r="H22" s="13">
        <v>411185</v>
      </c>
      <c r="I22" s="13">
        <v>444285</v>
      </c>
      <c r="J22" s="13">
        <f t="shared" si="2"/>
        <v>33100</v>
      </c>
      <c r="K22" s="15">
        <f>(J22/H22)</f>
        <v>8.0499045441832756E-2</v>
      </c>
      <c r="L22" s="1"/>
    </row>
    <row r="23" spans="1:12" ht="15" customHeight="1" x14ac:dyDescent="0.25">
      <c r="A23" s="11" t="s">
        <v>55</v>
      </c>
      <c r="B23" s="11" t="s">
        <v>32</v>
      </c>
      <c r="C23" s="11" t="s">
        <v>32</v>
      </c>
      <c r="D23" s="12" t="s">
        <v>56</v>
      </c>
      <c r="E23" s="13">
        <v>10944005</v>
      </c>
      <c r="F23" s="13">
        <v>6725931</v>
      </c>
      <c r="G23" s="13">
        <v>147877</v>
      </c>
      <c r="H23" s="13">
        <v>11283269</v>
      </c>
      <c r="I23" s="13">
        <v>11164133</v>
      </c>
      <c r="J23" s="13">
        <f t="shared" si="2"/>
        <v>-119136</v>
      </c>
      <c r="K23" s="15">
        <f>(J23/H23)</f>
        <v>-1.0558642180736806E-2</v>
      </c>
      <c r="L23" s="1"/>
    </row>
    <row r="24" spans="1:12" ht="15" customHeight="1" x14ac:dyDescent="0.25">
      <c r="A24" s="11" t="s">
        <v>57</v>
      </c>
      <c r="B24" s="11" t="s">
        <v>32</v>
      </c>
      <c r="C24" s="11" t="s">
        <v>32</v>
      </c>
      <c r="D24" s="12" t="s">
        <v>58</v>
      </c>
      <c r="E24" s="13">
        <v>20</v>
      </c>
      <c r="F24" s="13">
        <v>20</v>
      </c>
      <c r="G24" s="13">
        <v>0</v>
      </c>
      <c r="H24" s="13">
        <v>20</v>
      </c>
      <c r="I24" s="13">
        <v>20</v>
      </c>
      <c r="J24" s="13">
        <f t="shared" ref="J24:J25" si="4">I24-H24</f>
        <v>0</v>
      </c>
      <c r="K24" s="15">
        <f t="shared" ref="K24:K25" si="5">(J24/H24)</f>
        <v>0</v>
      </c>
      <c r="L24" s="1"/>
    </row>
    <row r="25" spans="1:12" ht="15" customHeight="1" x14ac:dyDescent="0.25">
      <c r="A25" s="11" t="s">
        <v>32</v>
      </c>
      <c r="B25" s="11" t="s">
        <v>44</v>
      </c>
      <c r="C25" s="11" t="s">
        <v>32</v>
      </c>
      <c r="D25" s="12" t="s">
        <v>59</v>
      </c>
      <c r="E25" s="13">
        <v>20</v>
      </c>
      <c r="F25" s="13">
        <v>20</v>
      </c>
      <c r="G25" s="13">
        <v>0</v>
      </c>
      <c r="H25" s="13">
        <v>20</v>
      </c>
      <c r="I25" s="13">
        <v>20</v>
      </c>
      <c r="J25" s="13">
        <f t="shared" si="4"/>
        <v>0</v>
      </c>
      <c r="K25" s="15">
        <f t="shared" si="5"/>
        <v>0</v>
      </c>
      <c r="L25" s="1"/>
    </row>
    <row r="26" spans="1:12" ht="15" customHeight="1" x14ac:dyDescent="0.25">
      <c r="A26" s="11" t="s">
        <v>61</v>
      </c>
      <c r="B26" s="11" t="s">
        <v>32</v>
      </c>
      <c r="C26" s="11" t="s">
        <v>32</v>
      </c>
      <c r="D26" s="12" t="s">
        <v>62</v>
      </c>
      <c r="E26" s="13">
        <v>6228034</v>
      </c>
      <c r="F26" s="13">
        <v>3577964</v>
      </c>
      <c r="G26" s="13">
        <v>142804</v>
      </c>
      <c r="H26" s="13">
        <v>6421103</v>
      </c>
      <c r="I26" s="13">
        <v>7252741</v>
      </c>
      <c r="J26" s="13">
        <f>I26-H26</f>
        <v>831638</v>
      </c>
      <c r="K26" s="15">
        <f>(J26/H26)</f>
        <v>0.12951637748218647</v>
      </c>
      <c r="L26" s="1"/>
    </row>
    <row r="27" spans="1:12" ht="15" customHeight="1" x14ac:dyDescent="0.25">
      <c r="A27" s="11" t="s">
        <v>32</v>
      </c>
      <c r="B27" s="11" t="s">
        <v>14</v>
      </c>
      <c r="C27" s="11" t="s">
        <v>32</v>
      </c>
      <c r="D27" s="12" t="s">
        <v>48</v>
      </c>
      <c r="E27" s="13">
        <v>6228034</v>
      </c>
      <c r="F27" s="13">
        <v>3577964</v>
      </c>
      <c r="G27" s="13">
        <v>142804</v>
      </c>
      <c r="H27" s="13">
        <v>6421103</v>
      </c>
      <c r="I27" s="13">
        <v>7245827</v>
      </c>
      <c r="J27" s="13">
        <f>I27-H27</f>
        <v>824724</v>
      </c>
      <c r="K27" s="15">
        <f>(J27/H27)</f>
        <v>0.12843961543678711</v>
      </c>
      <c r="L27" s="1"/>
    </row>
    <row r="28" spans="1:12" ht="15" customHeight="1" x14ac:dyDescent="0.25">
      <c r="A28" s="11" t="s">
        <v>32</v>
      </c>
      <c r="B28" s="11" t="s">
        <v>39</v>
      </c>
      <c r="C28" s="11" t="s">
        <v>32</v>
      </c>
      <c r="D28" s="12" t="s">
        <v>49</v>
      </c>
      <c r="E28" s="13">
        <v>0</v>
      </c>
      <c r="F28" s="13">
        <v>0</v>
      </c>
      <c r="G28" s="13">
        <v>0</v>
      </c>
      <c r="H28" s="13">
        <v>0</v>
      </c>
      <c r="I28" s="13">
        <v>6914</v>
      </c>
      <c r="J28" s="13">
        <f t="shared" ref="J28" si="6">I28-H28</f>
        <v>6914</v>
      </c>
      <c r="K28" s="15"/>
      <c r="L28" s="1"/>
    </row>
    <row r="29" spans="1:12" ht="15" customHeight="1" x14ac:dyDescent="0.25">
      <c r="A29" s="11" t="s">
        <v>63</v>
      </c>
      <c r="B29" s="11" t="s">
        <v>32</v>
      </c>
      <c r="C29" s="11" t="s">
        <v>32</v>
      </c>
      <c r="D29" s="12" t="s">
        <v>64</v>
      </c>
      <c r="E29" s="13">
        <v>0</v>
      </c>
      <c r="F29" s="13">
        <v>0</v>
      </c>
      <c r="G29" s="13">
        <v>0</v>
      </c>
      <c r="H29" s="13">
        <v>0</v>
      </c>
      <c r="I29" s="13">
        <v>10</v>
      </c>
      <c r="J29" s="13">
        <f t="shared" ref="J29:J30" si="7">I29-H29</f>
        <v>10</v>
      </c>
      <c r="K29" s="15"/>
      <c r="L29" s="1"/>
    </row>
    <row r="30" spans="1:12" ht="15" customHeight="1" x14ac:dyDescent="0.25">
      <c r="A30" s="11" t="s">
        <v>65</v>
      </c>
      <c r="B30" s="11" t="s">
        <v>32</v>
      </c>
      <c r="C30" s="11" t="s">
        <v>32</v>
      </c>
      <c r="D30" s="12" t="s">
        <v>66</v>
      </c>
      <c r="E30" s="13">
        <v>10</v>
      </c>
      <c r="F30" s="13">
        <v>10</v>
      </c>
      <c r="G30" s="13">
        <v>0</v>
      </c>
      <c r="H30" s="13">
        <v>10</v>
      </c>
      <c r="I30" s="13">
        <v>10</v>
      </c>
      <c r="J30" s="13">
        <f t="shared" si="7"/>
        <v>0</v>
      </c>
      <c r="K30" s="15">
        <f t="shared" ref="K30" si="8">(J30/H30)</f>
        <v>0</v>
      </c>
      <c r="L30" s="1"/>
    </row>
    <row r="31" spans="1:12" ht="8.2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"/>
    </row>
    <row r="32" spans="1:12" ht="8.2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"/>
    </row>
    <row r="33" spans="1:1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25">
      <c r="A34" s="26" t="s">
        <v>67</v>
      </c>
      <c r="B34" s="27"/>
      <c r="C34" s="27"/>
      <c r="D34" s="27"/>
      <c r="E34" s="17">
        <v>17583224</v>
      </c>
      <c r="F34" s="17">
        <v>10704155</v>
      </c>
      <c r="G34" s="17">
        <v>476600</v>
      </c>
      <c r="H34" s="17">
        <v>18115557</v>
      </c>
      <c r="I34" s="17">
        <v>18861159</v>
      </c>
      <c r="J34" s="17">
        <v>745602</v>
      </c>
      <c r="K34" s="18">
        <v>4.1158105157903781E-2</v>
      </c>
      <c r="L34" s="1"/>
    </row>
    <row r="35" spans="1:12" ht="15" customHeight="1" x14ac:dyDescent="0.25">
      <c r="A35" s="28" t="s">
        <v>68</v>
      </c>
      <c r="B35" s="29"/>
      <c r="C35" s="29"/>
      <c r="D35" s="29"/>
      <c r="E35" s="29"/>
      <c r="F35" s="29"/>
      <c r="G35" s="29"/>
      <c r="H35" s="29"/>
      <c r="I35" s="29"/>
      <c r="J35" s="1"/>
      <c r="K35" s="1"/>
      <c r="L35" s="1"/>
    </row>
    <row r="36" spans="1:1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46" spans="1:12" ht="5.0999999999999996" customHeight="1" x14ac:dyDescent="0.25"/>
  </sheetData>
  <mergeCells count="17">
    <mergeCell ref="A34:D34"/>
    <mergeCell ref="A35:I35"/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" header="0" footer="0"/>
  <pageSetup scale="87" fitToHeight="0" orientation="landscape" r:id="rId1"/>
  <ignoredErrors>
    <ignoredError sqref="A13:C30 E9:K9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120226</vt:lpstr>
      <vt:lpstr>'120226'!Área_de_impresión</vt:lpstr>
      <vt:lpstr>'120226'!JR_PAGE_ANCHOR_2_1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2025-09-26T21:39:58Z</cp:lastPrinted>
  <dcterms:created xsi:type="dcterms:W3CDTF">2025-09-25T21:18:16Z</dcterms:created>
  <dcterms:modified xsi:type="dcterms:W3CDTF">2025-09-26T22:08:42Z</dcterms:modified>
</cp:coreProperties>
</file>