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DAAEE081-A7ED-4F25-BF85-F6F2C5D59E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1001" sheetId="11" r:id="rId1"/>
  </sheets>
  <definedNames>
    <definedName name="_xlnm.Print_Area" localSheetId="0">'101001'!$A$1:$K$49</definedName>
    <definedName name="JR_PAGE_ANCHOR_0_1">#REF!</definedName>
    <definedName name="JR_PAGE_ANCHOR_1_1">#REF!</definedName>
    <definedName name="JR_PAGE_ANCHOR_10_1">'101001'!$A$1</definedName>
    <definedName name="JR_PAGE_ANCHOR_11_1">#REF!</definedName>
    <definedName name="JR_PAGE_ANCHOR_2_1">#REF!</definedName>
    <definedName name="JR_PAGE_ANCHOR_3_1">#REF!</definedName>
    <definedName name="JR_PAGE_ANCHOR_4_1">#REF!</definedName>
    <definedName name="JR_PAGE_ANCHOR_5_1">#REF!</definedName>
    <definedName name="JR_PAGE_ANCHOR_6_1">#REF!</definedName>
    <definedName name="JR_PAGE_ANCHOR_7_1">#REF!</definedName>
    <definedName name="JR_PAGE_ANCHOR_8_1">#REF!</definedName>
    <definedName name="JR_PAGE_ANCHOR_9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11" l="1"/>
  <c r="K38" i="11" s="1"/>
  <c r="K37" i="11"/>
  <c r="J37" i="11"/>
  <c r="J34" i="11"/>
  <c r="K34" i="11" s="1"/>
  <c r="J33" i="11"/>
  <c r="K33" i="11" s="1"/>
  <c r="J32" i="11"/>
  <c r="J31" i="11"/>
  <c r="J30" i="11"/>
  <c r="K30" i="11" s="1"/>
  <c r="J27" i="11"/>
  <c r="K27" i="11" s="1"/>
  <c r="K26" i="11"/>
  <c r="J26" i="11"/>
  <c r="J25" i="11"/>
  <c r="K25" i="11" s="1"/>
  <c r="K21" i="11"/>
  <c r="J21" i="11"/>
  <c r="K20" i="11"/>
  <c r="J20" i="11"/>
  <c r="J12" i="11"/>
  <c r="K12" i="11" s="1"/>
</calcChain>
</file>

<file path=xl/sharedStrings.xml><?xml version="1.0" encoding="utf-8"?>
<sst xmlns="http://schemas.openxmlformats.org/spreadsheetml/2006/main" count="191" uniqueCount="88">
  <si>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</si>
  <si>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</si>
  <si>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</si>
  <si>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</si>
  <si>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JUSTICIA Y DERECHOS HUMANOS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</si>
  <si>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</si>
  <si>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10</t>
    </r>
  </si>
  <si>
    <r>
      <rPr>
        <sz val="10"/>
        <rFont val="Times New Roman"/>
      </rPr>
      <t>Capítulo: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</si>
  <si>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</si>
  <si>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01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</si>
  <si>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</si>
  <si>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</si>
  <si>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</si>
  <si>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</si>
  <si>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</si>
  <si>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</si>
  <si>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</si>
  <si>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</si>
  <si>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</si>
  <si>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</si>
  <si>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</si>
  <si>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</si>
  <si>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</si>
  <si>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</si>
  <si>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</si>
  <si>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</si>
  <si>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</si>
  <si>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</si>
  <si>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</si>
  <si>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</si>
  <si>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</si>
  <si>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</si>
  <si>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</si>
  <si>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</si>
  <si>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</si>
  <si>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</si>
  <si>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</si>
  <si>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</si>
  <si>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03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</si>
  <si>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</si>
  <si>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</si>
  <si>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</si>
  <si>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</si>
  <si>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</si>
  <si>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</si>
  <si>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</si>
  <si>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</si>
  <si>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</si>
  <si>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</si>
  <si>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</si>
  <si>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Ingresos por Percibir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</si>
  <si>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</si>
  <si>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</si>
  <si>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</si>
  <si>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</si>
  <si>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</si>
  <si>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</si>
  <si>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</si>
  <si>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</si>
  <si>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</si>
  <si>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</si>
  <si>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24</t>
    </r>
  </si>
  <si>
    <r>
      <rPr>
        <sz val="10"/>
        <rFont val="Times New Roman"/>
      </rPr>
      <t>A Unidades o Programas del Servicio</t>
    </r>
  </si>
  <si>
    <r>
      <rPr>
        <sz val="10"/>
        <rFont val="Times New Roman"/>
      </rPr>
      <t>002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</si>
  <si>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</si>
  <si>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</si>
  <si>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</si>
  <si>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</si>
  <si>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</si>
  <si>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04</t>
    </r>
  </si>
  <si>
    <r>
      <rPr>
        <sz val="10"/>
        <rFont val="Times New Roman"/>
      </rPr>
      <t>Mobiliario y Otros</t>
    </r>
  </si>
  <si>
    <r>
      <rPr>
        <sz val="10"/>
        <rFont val="Times New Roman"/>
      </rPr>
      <t>Máquinas y Equipos</t>
    </r>
  </si>
  <si>
    <r>
      <rPr>
        <sz val="10"/>
        <rFont val="Times New Roman"/>
      </rPr>
      <t>07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</si>
  <si>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</si>
  <si>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</si>
  <si>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</si>
  <si>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</si>
  <si>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</si>
  <si>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</si>
  <si>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r>
      <rPr>
        <sz val="10"/>
        <rFont val="Times New Roman"/>
      </rPr>
      <t>Vehículos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</si>
  <si>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</si>
  <si>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Subvención Proyectos Área Justicia Juvenil</t>
    </r>
  </si>
  <si>
    <r>
      <rPr>
        <sz val="10"/>
        <rFont val="Times New Roman"/>
      </rPr>
      <t>SERVICIO NACIONAL DE REINSERCIÓN SOCIAL JUVENIL</t>
    </r>
  </si>
  <si>
    <r>
      <rPr>
        <sz val="10"/>
        <rFont val="Times New Roman"/>
      </rPr>
      <t>014</t>
    </r>
  </si>
  <si>
    <r>
      <rPr>
        <sz val="10"/>
        <rFont val="Times New Roman"/>
      </rPr>
      <t>Programa de Licitaciones Reinserción Social Juvenil</t>
    </r>
  </si>
  <si>
    <t>Variación monto $
(5) - (4)</t>
  </si>
  <si>
    <t>** Incluye el efecto de la Ley N° 21.527 que crea el Servicio Nacional de Reinserción Social Juvenil, de acuerdo con la gradualidad de implementación que contempla dicha norma legal.</t>
  </si>
  <si>
    <r>
      <rPr>
        <b/>
        <sz val="10"/>
        <rFont val="Times New Roman"/>
      </rPr>
      <t>LEY DE PPTOS AÑO 2025 (Inicial + Reajuste +Leyes Especiales)</t>
    </r>
    <r>
      <rPr>
        <b/>
        <sz val="10"/>
        <color rgb="FF000000"/>
        <rFont val="Times New Roman"/>
        <family val="2"/>
      </rPr>
      <t xml:space="preserve"> 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</si>
</sst>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0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  <font>
      <b/>
      <sz val="10"/>
      <color rgb="FF000000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0" fontId="0" fillId="38" borderId="12" xfId="0" applyFill="1" applyBorder="1" applyAlignment="1" applyProtection="1">
      <alignment wrapText="1"/>
      <protection locked="0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6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4" fillId="45" borderId="1" xfId="0" applyFont="1" applyFill="1" applyBorder="1" applyAlignment="1">
      <alignment horizontal="left" wrapText="1"/>
    </xf>
    <xf numFmtId="0" fontId="0" fillId="45" borderId="0" xfId="0" applyFill="1" applyAlignment="1" applyProtection="1">
      <alignment wrapText="1"/>
      <protection locked="0"/>
    </xf>
    <xf numFmtId="0" fontId="9" fillId="25" borderId="10" xfId="0" applyFont="1" applyFill="1" applyBorder="1" applyAlignment="1">
      <alignment horizontal="center" vertical="top" wrapText="1"/>
    </xf>
    <xf numFmtId="0" fontId="9" fillId="26" borderId="10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  <pageSetUpPr fitToPage="1"/>
  </sheetPr>
  <dimension ref="A1:L49"/>
  <sheetViews>
    <sheetView tabSelected="1" workbookViewId="0">
      <selection sqref="A1:K49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5" width="15.7109375" customWidth="1"/>
    <col min="6" max="6" width="15.140625" customWidth="1"/>
    <col min="7" max="7" width="14.5703125" customWidth="1"/>
    <col min="8" max="9" width="16.28515625" customWidth="1"/>
    <col min="10" max="11" width="13.28515625" customWidth="1"/>
    <col min="12" max="12" width="5.42578125" customWidth="1"/>
  </cols>
  <sheetData>
    <row r="1" spans="1:12" ht="17.100000000000001" customHeight="1" x14ac:dyDescent="0.25">
      <c r="A1" s="38"/>
      <c r="B1" s="39"/>
      <c r="C1" s="39"/>
      <c r="D1" s="39"/>
      <c r="E1" s="39"/>
      <c r="F1" s="39"/>
      <c r="G1" s="39"/>
      <c r="H1" s="39"/>
      <c r="I1" s="39"/>
      <c r="J1" s="1"/>
      <c r="K1" s="1"/>
      <c r="L1" s="1"/>
    </row>
    <row r="2" spans="1:12" ht="17.100000000000001" customHeight="1" x14ac:dyDescent="0.25">
      <c r="A2" s="38" t="s">
        <v>0</v>
      </c>
      <c r="B2" s="39"/>
      <c r="C2" s="39"/>
      <c r="D2" s="39"/>
      <c r="E2" s="39"/>
      <c r="F2" s="39"/>
      <c r="G2" s="39"/>
      <c r="H2" s="39"/>
      <c r="I2" s="39"/>
      <c r="J2" s="1"/>
      <c r="K2" s="1"/>
      <c r="L2" s="1"/>
    </row>
    <row r="3" spans="1:12" ht="15" customHeight="1" x14ac:dyDescent="0.25">
      <c r="A3" s="40" t="s">
        <v>1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2</v>
      </c>
      <c r="H4" s="1"/>
      <c r="I4" s="1"/>
      <c r="J4" s="1"/>
      <c r="K4" s="1"/>
      <c r="L4" s="1"/>
    </row>
    <row r="5" spans="1:12" ht="15" customHeight="1" x14ac:dyDescent="0.25">
      <c r="A5" s="42" t="s">
        <v>3</v>
      </c>
      <c r="B5" s="43"/>
      <c r="C5" s="44" t="s">
        <v>4</v>
      </c>
      <c r="D5" s="45"/>
      <c r="E5" s="45"/>
      <c r="F5" s="45"/>
      <c r="G5" s="1"/>
      <c r="H5" s="2" t="s">
        <v>5</v>
      </c>
      <c r="I5" s="2" t="s">
        <v>6</v>
      </c>
      <c r="J5" s="1"/>
      <c r="K5" s="1"/>
      <c r="L5" s="1"/>
    </row>
    <row r="6" spans="1:12" ht="15" customHeight="1" x14ac:dyDescent="0.25">
      <c r="A6" s="28" t="s">
        <v>7</v>
      </c>
      <c r="B6" s="29"/>
      <c r="C6" s="30" t="s">
        <v>82</v>
      </c>
      <c r="D6" s="31"/>
      <c r="E6" s="31"/>
      <c r="F6" s="31"/>
      <c r="G6" s="1"/>
      <c r="H6" s="2" t="s">
        <v>8</v>
      </c>
      <c r="I6" s="2" t="s">
        <v>6</v>
      </c>
      <c r="J6" s="1"/>
      <c r="K6" s="1"/>
      <c r="L6" s="1"/>
    </row>
    <row r="7" spans="1:12" ht="15" customHeight="1" x14ac:dyDescent="0.25">
      <c r="A7" s="32" t="s">
        <v>10</v>
      </c>
      <c r="B7" s="33"/>
      <c r="C7" s="34" t="s">
        <v>82</v>
      </c>
      <c r="D7" s="35"/>
      <c r="E7" s="35"/>
      <c r="F7" s="35"/>
      <c r="G7" s="1"/>
      <c r="H7" s="2" t="s">
        <v>11</v>
      </c>
      <c r="I7" s="2" t="s">
        <v>9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12</v>
      </c>
      <c r="H8" s="1"/>
      <c r="I8" s="1"/>
      <c r="J8" s="1"/>
      <c r="K8" s="1"/>
      <c r="L8" s="1"/>
    </row>
    <row r="9" spans="1:12" ht="15" customHeight="1" x14ac:dyDescent="0.25">
      <c r="A9" s="36" t="s">
        <v>13</v>
      </c>
      <c r="B9" s="36" t="s">
        <v>14</v>
      </c>
      <c r="C9" s="36" t="s">
        <v>15</v>
      </c>
      <c r="D9" s="36" t="s">
        <v>16</v>
      </c>
      <c r="E9" s="4" t="s">
        <v>17</v>
      </c>
      <c r="F9" s="5" t="s">
        <v>18</v>
      </c>
      <c r="G9" s="5" t="s">
        <v>19</v>
      </c>
      <c r="H9" s="5" t="s">
        <v>20</v>
      </c>
      <c r="I9" s="5" t="s">
        <v>21</v>
      </c>
      <c r="J9" s="5" t="s">
        <v>22</v>
      </c>
      <c r="K9" s="5" t="s">
        <v>23</v>
      </c>
      <c r="L9" s="1"/>
    </row>
    <row r="10" spans="1:12" ht="80.099999999999994" customHeight="1" x14ac:dyDescent="0.25">
      <c r="A10" s="37"/>
      <c r="B10" s="37"/>
      <c r="C10" s="37"/>
      <c r="D10" s="37"/>
      <c r="E10" s="48" t="s">
        <v>87</v>
      </c>
      <c r="F10" s="6" t="s">
        <v>24</v>
      </c>
      <c r="G10" s="6" t="s">
        <v>25</v>
      </c>
      <c r="H10" s="49" t="s">
        <v>87</v>
      </c>
      <c r="I10" s="6" t="s">
        <v>26</v>
      </c>
      <c r="J10" s="21" t="s">
        <v>85</v>
      </c>
      <c r="K10" s="23" t="s">
        <v>27</v>
      </c>
      <c r="L10" s="1"/>
    </row>
    <row r="11" spans="1:12" ht="30" customHeight="1" x14ac:dyDescent="0.25">
      <c r="A11" s="37"/>
      <c r="B11" s="37"/>
      <c r="C11" s="37"/>
      <c r="D11" s="37"/>
      <c r="E11" s="8" t="s">
        <v>28</v>
      </c>
      <c r="F11" s="7" t="s">
        <v>28</v>
      </c>
      <c r="G11" s="7" t="s">
        <v>28</v>
      </c>
      <c r="H11" s="7" t="s">
        <v>29</v>
      </c>
      <c r="I11" s="7" t="s">
        <v>29</v>
      </c>
      <c r="J11" s="22"/>
      <c r="K11" s="22"/>
      <c r="L11" s="1"/>
    </row>
    <row r="12" spans="1:12" ht="15" customHeight="1" x14ac:dyDescent="0.25">
      <c r="A12" s="9" t="s">
        <v>30</v>
      </c>
      <c r="B12" s="9" t="s">
        <v>30</v>
      </c>
      <c r="C12" s="9" t="s">
        <v>30</v>
      </c>
      <c r="D12" s="10" t="s">
        <v>31</v>
      </c>
      <c r="E12" s="11">
        <v>55180427</v>
      </c>
      <c r="F12" s="11">
        <v>49851409</v>
      </c>
      <c r="G12" s="11">
        <v>28849144</v>
      </c>
      <c r="H12" s="11">
        <v>56177230</v>
      </c>
      <c r="I12" s="11">
        <v>87645698</v>
      </c>
      <c r="J12" s="11">
        <f>I12-H12</f>
        <v>31468468</v>
      </c>
      <c r="K12" s="12">
        <f>(J12/H12)</f>
        <v>0.56016410919513115</v>
      </c>
      <c r="L12" s="1"/>
    </row>
    <row r="13" spans="1:12" ht="15" customHeight="1" x14ac:dyDescent="0.25">
      <c r="A13" s="13" t="s">
        <v>32</v>
      </c>
      <c r="B13" s="13" t="s">
        <v>30</v>
      </c>
      <c r="C13" s="13" t="s">
        <v>30</v>
      </c>
      <c r="D13" s="14" t="s">
        <v>33</v>
      </c>
      <c r="E13" s="15">
        <v>10</v>
      </c>
      <c r="F13" s="15">
        <v>10</v>
      </c>
      <c r="G13" s="15">
        <v>59963</v>
      </c>
      <c r="H13" s="15">
        <v>10</v>
      </c>
      <c r="I13" s="15">
        <v>10</v>
      </c>
      <c r="J13" s="17"/>
      <c r="K13" s="16" t="s">
        <v>30</v>
      </c>
      <c r="L13" s="1"/>
    </row>
    <row r="14" spans="1:12" ht="15" customHeight="1" x14ac:dyDescent="0.25">
      <c r="A14" s="13" t="s">
        <v>30</v>
      </c>
      <c r="B14" s="13" t="s">
        <v>34</v>
      </c>
      <c r="C14" s="13" t="s">
        <v>30</v>
      </c>
      <c r="D14" s="14" t="s">
        <v>35</v>
      </c>
      <c r="E14" s="15">
        <v>10</v>
      </c>
      <c r="F14" s="15">
        <v>10</v>
      </c>
      <c r="G14" s="15">
        <v>59963</v>
      </c>
      <c r="H14" s="15">
        <v>10</v>
      </c>
      <c r="I14" s="15">
        <v>10</v>
      </c>
      <c r="J14" s="17"/>
      <c r="K14" s="16" t="s">
        <v>30</v>
      </c>
      <c r="L14" s="1"/>
    </row>
    <row r="15" spans="1:12" ht="15" customHeight="1" x14ac:dyDescent="0.25">
      <c r="A15" s="13" t="s">
        <v>30</v>
      </c>
      <c r="B15" s="13" t="s">
        <v>30</v>
      </c>
      <c r="C15" s="13" t="s">
        <v>36</v>
      </c>
      <c r="D15" s="14" t="s">
        <v>37</v>
      </c>
      <c r="E15" s="15">
        <v>10</v>
      </c>
      <c r="F15" s="15">
        <v>10</v>
      </c>
      <c r="G15" s="15">
        <v>59963</v>
      </c>
      <c r="H15" s="15">
        <v>10</v>
      </c>
      <c r="I15" s="15">
        <v>10</v>
      </c>
      <c r="J15" s="17"/>
      <c r="K15" s="16" t="s">
        <v>30</v>
      </c>
      <c r="L15" s="1"/>
    </row>
    <row r="16" spans="1:12" ht="15" customHeight="1" x14ac:dyDescent="0.25">
      <c r="A16" s="13" t="s">
        <v>39</v>
      </c>
      <c r="B16" s="13" t="s">
        <v>30</v>
      </c>
      <c r="C16" s="13" t="s">
        <v>30</v>
      </c>
      <c r="D16" s="14" t="s">
        <v>40</v>
      </c>
      <c r="E16" s="15">
        <v>1234</v>
      </c>
      <c r="F16" s="15">
        <v>10</v>
      </c>
      <c r="G16" s="15">
        <v>58582</v>
      </c>
      <c r="H16" s="15">
        <v>1272</v>
      </c>
      <c r="I16" s="15">
        <v>1272</v>
      </c>
      <c r="J16" s="17"/>
      <c r="K16" s="16" t="s">
        <v>30</v>
      </c>
      <c r="L16" s="1"/>
    </row>
    <row r="17" spans="1:12" ht="15" customHeight="1" x14ac:dyDescent="0.25">
      <c r="A17" s="13" t="s">
        <v>30</v>
      </c>
      <c r="B17" s="13" t="s">
        <v>9</v>
      </c>
      <c r="C17" s="13" t="s">
        <v>30</v>
      </c>
      <c r="D17" s="14" t="s">
        <v>41</v>
      </c>
      <c r="E17" s="15">
        <v>10</v>
      </c>
      <c r="F17" s="15">
        <v>10</v>
      </c>
      <c r="G17" s="15">
        <v>50207</v>
      </c>
      <c r="H17" s="15">
        <v>10</v>
      </c>
      <c r="I17" s="15">
        <v>10</v>
      </c>
      <c r="J17" s="17"/>
      <c r="K17" s="16" t="s">
        <v>30</v>
      </c>
      <c r="L17" s="1"/>
    </row>
    <row r="18" spans="1:12" ht="15" customHeight="1" x14ac:dyDescent="0.25">
      <c r="A18" s="13" t="s">
        <v>30</v>
      </c>
      <c r="B18" s="13" t="s">
        <v>34</v>
      </c>
      <c r="C18" s="13" t="s">
        <v>30</v>
      </c>
      <c r="D18" s="14" t="s">
        <v>42</v>
      </c>
      <c r="E18" s="15">
        <v>0</v>
      </c>
      <c r="F18" s="15">
        <v>0</v>
      </c>
      <c r="G18" s="15">
        <v>461</v>
      </c>
      <c r="H18" s="15">
        <v>0</v>
      </c>
      <c r="I18" s="15">
        <v>0</v>
      </c>
      <c r="J18" s="17"/>
      <c r="K18" s="16" t="s">
        <v>30</v>
      </c>
      <c r="L18" s="1"/>
    </row>
    <row r="19" spans="1:12" ht="15" customHeight="1" x14ac:dyDescent="0.25">
      <c r="A19" s="13" t="s">
        <v>30</v>
      </c>
      <c r="B19" s="13" t="s">
        <v>43</v>
      </c>
      <c r="C19" s="13" t="s">
        <v>30</v>
      </c>
      <c r="D19" s="14" t="s">
        <v>44</v>
      </c>
      <c r="E19" s="15">
        <v>1224</v>
      </c>
      <c r="F19" s="15">
        <v>0</v>
      </c>
      <c r="G19" s="15">
        <v>7914</v>
      </c>
      <c r="H19" s="15">
        <v>1262</v>
      </c>
      <c r="I19" s="15">
        <v>1262</v>
      </c>
      <c r="J19" s="17"/>
      <c r="K19" s="16" t="s">
        <v>30</v>
      </c>
      <c r="L19" s="1"/>
    </row>
    <row r="20" spans="1:12" ht="15" customHeight="1" x14ac:dyDescent="0.25">
      <c r="A20" s="13" t="s">
        <v>45</v>
      </c>
      <c r="B20" s="13" t="s">
        <v>30</v>
      </c>
      <c r="C20" s="13" t="s">
        <v>30</v>
      </c>
      <c r="D20" s="14" t="s">
        <v>46</v>
      </c>
      <c r="E20" s="15">
        <v>55179163</v>
      </c>
      <c r="F20" s="15">
        <v>48033497</v>
      </c>
      <c r="G20" s="15">
        <v>28690690</v>
      </c>
      <c r="H20" s="15">
        <v>56175928</v>
      </c>
      <c r="I20" s="15">
        <v>87644396</v>
      </c>
      <c r="J20" s="15">
        <f>I20-H20</f>
        <v>31468468</v>
      </c>
      <c r="K20" s="16">
        <f>(J20/H20)</f>
        <v>0.56017709222355883</v>
      </c>
      <c r="L20" s="1"/>
    </row>
    <row r="21" spans="1:12" ht="15" customHeight="1" x14ac:dyDescent="0.25">
      <c r="A21" s="13" t="s">
        <v>30</v>
      </c>
      <c r="B21" s="13" t="s">
        <v>9</v>
      </c>
      <c r="C21" s="13" t="s">
        <v>30</v>
      </c>
      <c r="D21" s="14" t="s">
        <v>47</v>
      </c>
      <c r="E21" s="15">
        <v>55179163</v>
      </c>
      <c r="F21" s="15">
        <v>48033497</v>
      </c>
      <c r="G21" s="15">
        <v>28690690</v>
      </c>
      <c r="H21" s="15">
        <v>56175928</v>
      </c>
      <c r="I21" s="15">
        <v>87644396</v>
      </c>
      <c r="J21" s="15">
        <f>I21-H21</f>
        <v>31468468</v>
      </c>
      <c r="K21" s="16">
        <f>(J21/H21)</f>
        <v>0.56017709222355883</v>
      </c>
      <c r="L21" s="1"/>
    </row>
    <row r="22" spans="1:12" ht="15" customHeight="1" x14ac:dyDescent="0.25">
      <c r="A22" s="13" t="s">
        <v>48</v>
      </c>
      <c r="B22" s="13" t="s">
        <v>30</v>
      </c>
      <c r="C22" s="13" t="s">
        <v>30</v>
      </c>
      <c r="D22" s="14" t="s">
        <v>49</v>
      </c>
      <c r="E22" s="15">
        <v>10</v>
      </c>
      <c r="F22" s="15">
        <v>10</v>
      </c>
      <c r="G22" s="15">
        <v>39909</v>
      </c>
      <c r="H22" s="15">
        <v>10</v>
      </c>
      <c r="I22" s="15">
        <v>10</v>
      </c>
      <c r="J22" s="17"/>
      <c r="K22" s="16" t="s">
        <v>30</v>
      </c>
      <c r="L22" s="1"/>
    </row>
    <row r="23" spans="1:12" ht="15" customHeight="1" x14ac:dyDescent="0.25">
      <c r="A23" s="13" t="s">
        <v>30</v>
      </c>
      <c r="B23" s="13" t="s">
        <v>6</v>
      </c>
      <c r="C23" s="13" t="s">
        <v>30</v>
      </c>
      <c r="D23" s="14" t="s">
        <v>50</v>
      </c>
      <c r="E23" s="15">
        <v>10</v>
      </c>
      <c r="F23" s="15">
        <v>10</v>
      </c>
      <c r="G23" s="15">
        <v>39909</v>
      </c>
      <c r="H23" s="15">
        <v>10</v>
      </c>
      <c r="I23" s="15">
        <v>10</v>
      </c>
      <c r="J23" s="17"/>
      <c r="K23" s="16" t="s">
        <v>30</v>
      </c>
      <c r="L23" s="1"/>
    </row>
    <row r="24" spans="1:12" ht="15" customHeight="1" x14ac:dyDescent="0.25">
      <c r="A24" s="13" t="s">
        <v>51</v>
      </c>
      <c r="B24" s="13" t="s">
        <v>30</v>
      </c>
      <c r="C24" s="13" t="s">
        <v>30</v>
      </c>
      <c r="D24" s="14" t="s">
        <v>52</v>
      </c>
      <c r="E24" s="15">
        <v>10</v>
      </c>
      <c r="F24" s="15">
        <v>1817882</v>
      </c>
      <c r="G24" s="15">
        <v>0</v>
      </c>
      <c r="H24" s="15">
        <v>10</v>
      </c>
      <c r="I24" s="15">
        <v>10</v>
      </c>
      <c r="J24" s="17"/>
      <c r="K24" s="16" t="s">
        <v>30</v>
      </c>
      <c r="L24" s="1"/>
    </row>
    <row r="25" spans="1:12" ht="15" customHeight="1" x14ac:dyDescent="0.25">
      <c r="A25" s="9" t="s">
        <v>30</v>
      </c>
      <c r="B25" s="9" t="s">
        <v>30</v>
      </c>
      <c r="C25" s="9" t="s">
        <v>30</v>
      </c>
      <c r="D25" s="10" t="s">
        <v>53</v>
      </c>
      <c r="E25" s="11">
        <v>55180427</v>
      </c>
      <c r="F25" s="11">
        <v>49851409</v>
      </c>
      <c r="G25" s="11">
        <v>29902129</v>
      </c>
      <c r="H25" s="11">
        <v>56177230</v>
      </c>
      <c r="I25" s="11">
        <v>87645698</v>
      </c>
      <c r="J25" s="11">
        <f>I25-H25</f>
        <v>31468468</v>
      </c>
      <c r="K25" s="12">
        <f>(J25/H25)</f>
        <v>0.56016410919513115</v>
      </c>
      <c r="L25" s="1"/>
    </row>
    <row r="26" spans="1:12" ht="15" customHeight="1" x14ac:dyDescent="0.25">
      <c r="A26" s="13" t="s">
        <v>54</v>
      </c>
      <c r="B26" s="13" t="s">
        <v>30</v>
      </c>
      <c r="C26" s="13" t="s">
        <v>30</v>
      </c>
      <c r="D26" s="14" t="s">
        <v>55</v>
      </c>
      <c r="E26" s="15">
        <v>23025431</v>
      </c>
      <c r="F26" s="15">
        <v>18192536</v>
      </c>
      <c r="G26" s="15">
        <v>11450226</v>
      </c>
      <c r="H26" s="15">
        <v>23025431</v>
      </c>
      <c r="I26" s="15">
        <v>28927206</v>
      </c>
      <c r="J26" s="15">
        <f>I26-H26</f>
        <v>5901775</v>
      </c>
      <c r="K26" s="16">
        <f>(J26/H26)</f>
        <v>0.25631550610279563</v>
      </c>
      <c r="L26" s="1"/>
    </row>
    <row r="27" spans="1:12" ht="15" customHeight="1" x14ac:dyDescent="0.25">
      <c r="A27" s="13" t="s">
        <v>56</v>
      </c>
      <c r="B27" s="13" t="s">
        <v>30</v>
      </c>
      <c r="C27" s="13" t="s">
        <v>30</v>
      </c>
      <c r="D27" s="14" t="s">
        <v>57</v>
      </c>
      <c r="E27" s="15">
        <v>4717821</v>
      </c>
      <c r="F27" s="15">
        <v>3124953</v>
      </c>
      <c r="G27" s="15">
        <v>2374566</v>
      </c>
      <c r="H27" s="15">
        <v>4864073</v>
      </c>
      <c r="I27" s="15">
        <v>6135101</v>
      </c>
      <c r="J27" s="15">
        <f>I27-H27</f>
        <v>1271028</v>
      </c>
      <c r="K27" s="16">
        <f>(J27/H27)</f>
        <v>0.26130940057848639</v>
      </c>
      <c r="L27" s="1"/>
    </row>
    <row r="28" spans="1:12" ht="15" customHeight="1" x14ac:dyDescent="0.25">
      <c r="A28" s="13" t="s">
        <v>58</v>
      </c>
      <c r="B28" s="13" t="s">
        <v>30</v>
      </c>
      <c r="C28" s="13" t="s">
        <v>30</v>
      </c>
      <c r="D28" s="14" t="s">
        <v>59</v>
      </c>
      <c r="E28" s="15">
        <v>10</v>
      </c>
      <c r="F28" s="15">
        <v>10</v>
      </c>
      <c r="G28" s="15">
        <v>0</v>
      </c>
      <c r="H28" s="15">
        <v>10</v>
      </c>
      <c r="I28" s="15">
        <v>10</v>
      </c>
      <c r="J28" s="17"/>
      <c r="K28" s="16" t="s">
        <v>30</v>
      </c>
      <c r="L28" s="1"/>
    </row>
    <row r="29" spans="1:12" ht="15" customHeight="1" x14ac:dyDescent="0.25">
      <c r="A29" s="13" t="s">
        <v>30</v>
      </c>
      <c r="B29" s="13" t="s">
        <v>38</v>
      </c>
      <c r="C29" s="13" t="s">
        <v>30</v>
      </c>
      <c r="D29" s="14" t="s">
        <v>60</v>
      </c>
      <c r="E29" s="15">
        <v>10</v>
      </c>
      <c r="F29" s="15">
        <v>10</v>
      </c>
      <c r="G29" s="15">
        <v>0</v>
      </c>
      <c r="H29" s="15">
        <v>10</v>
      </c>
      <c r="I29" s="15">
        <v>10</v>
      </c>
      <c r="J29" s="17"/>
      <c r="K29" s="16" t="s">
        <v>30</v>
      </c>
      <c r="L29" s="1"/>
    </row>
    <row r="30" spans="1:12" ht="15" customHeight="1" x14ac:dyDescent="0.25">
      <c r="A30" s="13" t="s">
        <v>61</v>
      </c>
      <c r="B30" s="13" t="s">
        <v>30</v>
      </c>
      <c r="C30" s="13" t="s">
        <v>30</v>
      </c>
      <c r="D30" s="14" t="s">
        <v>33</v>
      </c>
      <c r="E30" s="15">
        <v>26240968</v>
      </c>
      <c r="F30" s="15">
        <v>25432710</v>
      </c>
      <c r="G30" s="15">
        <v>13404830</v>
      </c>
      <c r="H30" s="15">
        <v>27054438</v>
      </c>
      <c r="I30" s="15">
        <v>51522351</v>
      </c>
      <c r="J30" s="15">
        <f>I30-H30</f>
        <v>24467913</v>
      </c>
      <c r="K30" s="16">
        <f>(J30/H30)</f>
        <v>0.90439553761937319</v>
      </c>
      <c r="L30" s="1"/>
    </row>
    <row r="31" spans="1:12" ht="15" customHeight="1" x14ac:dyDescent="0.25">
      <c r="A31" s="13" t="s">
        <v>30</v>
      </c>
      <c r="B31" s="13" t="s">
        <v>9</v>
      </c>
      <c r="C31" s="13" t="s">
        <v>30</v>
      </c>
      <c r="D31" s="14" t="s">
        <v>80</v>
      </c>
      <c r="E31" s="15">
        <v>0</v>
      </c>
      <c r="F31" s="15">
        <v>0</v>
      </c>
      <c r="G31" s="15">
        <v>0</v>
      </c>
      <c r="H31" s="15">
        <v>0</v>
      </c>
      <c r="I31" s="15">
        <v>1288635</v>
      </c>
      <c r="J31" s="15">
        <f>I31-H31</f>
        <v>1288635</v>
      </c>
      <c r="K31" s="16" t="s">
        <v>30</v>
      </c>
      <c r="L31" s="1"/>
    </row>
    <row r="32" spans="1:12" ht="15" customHeight="1" x14ac:dyDescent="0.25">
      <c r="A32" s="13" t="s">
        <v>30</v>
      </c>
      <c r="B32" s="13" t="s">
        <v>30</v>
      </c>
      <c r="C32" s="13" t="s">
        <v>63</v>
      </c>
      <c r="D32" s="14" t="s">
        <v>81</v>
      </c>
      <c r="E32" s="15">
        <v>0</v>
      </c>
      <c r="F32" s="15">
        <v>0</v>
      </c>
      <c r="G32" s="15">
        <v>0</v>
      </c>
      <c r="H32" s="15">
        <v>0</v>
      </c>
      <c r="I32" s="15">
        <v>1288635</v>
      </c>
      <c r="J32" s="15">
        <f>I32-H32</f>
        <v>1288635</v>
      </c>
      <c r="K32" s="16" t="s">
        <v>30</v>
      </c>
      <c r="L32" s="1"/>
    </row>
    <row r="33" spans="1:12" ht="15" customHeight="1" x14ac:dyDescent="0.25">
      <c r="A33" s="13" t="s">
        <v>30</v>
      </c>
      <c r="B33" s="13" t="s">
        <v>45</v>
      </c>
      <c r="C33" s="13" t="s">
        <v>30</v>
      </c>
      <c r="D33" s="14" t="s">
        <v>62</v>
      </c>
      <c r="E33" s="15">
        <v>26240968</v>
      </c>
      <c r="F33" s="15">
        <v>25432710</v>
      </c>
      <c r="G33" s="15">
        <v>13404830</v>
      </c>
      <c r="H33" s="15">
        <v>27054438</v>
      </c>
      <c r="I33" s="15">
        <v>50233716</v>
      </c>
      <c r="J33" s="15">
        <f>I33-H33</f>
        <v>23179278</v>
      </c>
      <c r="K33" s="16">
        <f>(J33/H33)</f>
        <v>0.85676435045518229</v>
      </c>
      <c r="L33" s="1"/>
    </row>
    <row r="34" spans="1:12" ht="15" customHeight="1" x14ac:dyDescent="0.25">
      <c r="A34" s="13" t="s">
        <v>30</v>
      </c>
      <c r="B34" s="13" t="s">
        <v>30</v>
      </c>
      <c r="C34" s="13" t="s">
        <v>83</v>
      </c>
      <c r="D34" s="14" t="s">
        <v>84</v>
      </c>
      <c r="E34" s="15">
        <v>26240968</v>
      </c>
      <c r="F34" s="15">
        <v>25432710</v>
      </c>
      <c r="G34" s="15">
        <v>13404830</v>
      </c>
      <c r="H34" s="15">
        <v>27054438</v>
      </c>
      <c r="I34" s="15">
        <v>50233716</v>
      </c>
      <c r="J34" s="15">
        <f>I34-H34</f>
        <v>23179278</v>
      </c>
      <c r="K34" s="16">
        <f>(J34/H34)</f>
        <v>0.85676435045518229</v>
      </c>
      <c r="L34" s="1"/>
    </row>
    <row r="35" spans="1:12" ht="15" customHeight="1" x14ac:dyDescent="0.25">
      <c r="A35" s="13" t="s">
        <v>64</v>
      </c>
      <c r="B35" s="13" t="s">
        <v>30</v>
      </c>
      <c r="C35" s="13" t="s">
        <v>30</v>
      </c>
      <c r="D35" s="14" t="s">
        <v>65</v>
      </c>
      <c r="E35" s="15">
        <v>10</v>
      </c>
      <c r="F35" s="15">
        <v>10</v>
      </c>
      <c r="G35" s="15">
        <v>0</v>
      </c>
      <c r="H35" s="15">
        <v>10</v>
      </c>
      <c r="I35" s="15">
        <v>10</v>
      </c>
      <c r="J35" s="17"/>
      <c r="K35" s="16" t="s">
        <v>30</v>
      </c>
      <c r="L35" s="1"/>
    </row>
    <row r="36" spans="1:12" ht="15" customHeight="1" x14ac:dyDescent="0.25">
      <c r="A36" s="13" t="s">
        <v>30</v>
      </c>
      <c r="B36" s="13" t="s">
        <v>43</v>
      </c>
      <c r="C36" s="13" t="s">
        <v>30</v>
      </c>
      <c r="D36" s="14" t="s">
        <v>66</v>
      </c>
      <c r="E36" s="15">
        <v>10</v>
      </c>
      <c r="F36" s="15">
        <v>10</v>
      </c>
      <c r="G36" s="15">
        <v>0</v>
      </c>
      <c r="H36" s="15">
        <v>10</v>
      </c>
      <c r="I36" s="15">
        <v>10</v>
      </c>
      <c r="J36" s="17"/>
      <c r="K36" s="16" t="s">
        <v>30</v>
      </c>
      <c r="L36" s="1"/>
    </row>
    <row r="37" spans="1:12" ht="15" customHeight="1" x14ac:dyDescent="0.25">
      <c r="A37" s="13" t="s">
        <v>67</v>
      </c>
      <c r="B37" s="13" t="s">
        <v>30</v>
      </c>
      <c r="C37" s="13" t="s">
        <v>30</v>
      </c>
      <c r="D37" s="14" t="s">
        <v>68</v>
      </c>
      <c r="E37" s="15">
        <v>1196177</v>
      </c>
      <c r="F37" s="15">
        <v>1136368</v>
      </c>
      <c r="G37" s="15">
        <v>707791</v>
      </c>
      <c r="H37" s="15">
        <v>1233258</v>
      </c>
      <c r="I37" s="15">
        <v>1061010</v>
      </c>
      <c r="J37" s="15">
        <f>I37-H37</f>
        <v>-172248</v>
      </c>
      <c r="K37" s="16">
        <f>(J37/H37)</f>
        <v>-0.13966907167843226</v>
      </c>
      <c r="L37" s="1"/>
    </row>
    <row r="38" spans="1:12" ht="15" customHeight="1" x14ac:dyDescent="0.25">
      <c r="A38" s="13" t="s">
        <v>30</v>
      </c>
      <c r="B38" s="13" t="s">
        <v>38</v>
      </c>
      <c r="C38" s="13" t="s">
        <v>30</v>
      </c>
      <c r="D38" s="14" t="s">
        <v>79</v>
      </c>
      <c r="E38" s="15">
        <v>167069</v>
      </c>
      <c r="F38" s="15">
        <v>158716</v>
      </c>
      <c r="G38" s="15">
        <v>119048</v>
      </c>
      <c r="H38" s="15">
        <v>172248</v>
      </c>
      <c r="I38" s="15">
        <v>0</v>
      </c>
      <c r="J38" s="15">
        <f>I38-H38</f>
        <v>-172248</v>
      </c>
      <c r="K38" s="16">
        <f>(J38/H38)</f>
        <v>-1</v>
      </c>
      <c r="L38" s="1"/>
    </row>
    <row r="39" spans="1:12" ht="15" customHeight="1" x14ac:dyDescent="0.25">
      <c r="A39" s="13" t="s">
        <v>30</v>
      </c>
      <c r="B39" s="13" t="s">
        <v>69</v>
      </c>
      <c r="C39" s="13" t="s">
        <v>30</v>
      </c>
      <c r="D39" s="14" t="s">
        <v>70</v>
      </c>
      <c r="E39" s="15">
        <v>27395</v>
      </c>
      <c r="F39" s="15">
        <v>26025</v>
      </c>
      <c r="G39" s="15">
        <v>19726</v>
      </c>
      <c r="H39" s="15">
        <v>28244</v>
      </c>
      <c r="I39" s="15">
        <v>28244</v>
      </c>
      <c r="J39" s="17"/>
      <c r="K39" s="16" t="s">
        <v>30</v>
      </c>
      <c r="L39" s="1"/>
    </row>
    <row r="40" spans="1:12" ht="15" customHeight="1" x14ac:dyDescent="0.25">
      <c r="A40" s="13" t="s">
        <v>30</v>
      </c>
      <c r="B40" s="13" t="s">
        <v>32</v>
      </c>
      <c r="C40" s="13" t="s">
        <v>30</v>
      </c>
      <c r="D40" s="14" t="s">
        <v>71</v>
      </c>
      <c r="E40" s="15">
        <v>16060</v>
      </c>
      <c r="F40" s="15">
        <v>15257</v>
      </c>
      <c r="G40" s="15">
        <v>7938</v>
      </c>
      <c r="H40" s="15">
        <v>16558</v>
      </c>
      <c r="I40" s="15">
        <v>16558</v>
      </c>
      <c r="J40" s="17"/>
      <c r="K40" s="16" t="s">
        <v>30</v>
      </c>
      <c r="L40" s="1"/>
    </row>
    <row r="41" spans="1:12" ht="15" customHeight="1" x14ac:dyDescent="0.25">
      <c r="A41" s="13" t="s">
        <v>30</v>
      </c>
      <c r="B41" s="13" t="s">
        <v>72</v>
      </c>
      <c r="C41" s="13" t="s">
        <v>30</v>
      </c>
      <c r="D41" s="14" t="s">
        <v>73</v>
      </c>
      <c r="E41" s="15">
        <v>985653</v>
      </c>
      <c r="F41" s="15">
        <v>936370</v>
      </c>
      <c r="G41" s="15">
        <v>561079</v>
      </c>
      <c r="H41" s="15">
        <v>1016208</v>
      </c>
      <c r="I41" s="15">
        <v>1016208</v>
      </c>
      <c r="J41" s="17"/>
      <c r="K41" s="16" t="s">
        <v>30</v>
      </c>
      <c r="L41" s="1"/>
    </row>
    <row r="42" spans="1:12" ht="15" customHeight="1" x14ac:dyDescent="0.25">
      <c r="A42" s="13" t="s">
        <v>74</v>
      </c>
      <c r="B42" s="13" t="s">
        <v>30</v>
      </c>
      <c r="C42" s="13" t="s">
        <v>30</v>
      </c>
      <c r="D42" s="14" t="s">
        <v>75</v>
      </c>
      <c r="E42" s="15">
        <v>10</v>
      </c>
      <c r="F42" s="15">
        <v>1964822</v>
      </c>
      <c r="G42" s="15">
        <v>1964716</v>
      </c>
      <c r="H42" s="15">
        <v>10</v>
      </c>
      <c r="I42" s="15">
        <v>10</v>
      </c>
      <c r="J42" s="17"/>
      <c r="K42" s="16" t="s">
        <v>30</v>
      </c>
      <c r="L42" s="1"/>
    </row>
    <row r="43" spans="1:12" ht="15" customHeight="1" x14ac:dyDescent="0.25">
      <c r="A43" s="13" t="s">
        <v>30</v>
      </c>
      <c r="B43" s="13" t="s">
        <v>72</v>
      </c>
      <c r="C43" s="13" t="s">
        <v>30</v>
      </c>
      <c r="D43" s="14" t="s">
        <v>76</v>
      </c>
      <c r="E43" s="15">
        <v>10</v>
      </c>
      <c r="F43" s="15">
        <v>1964822</v>
      </c>
      <c r="G43" s="15">
        <v>1964716</v>
      </c>
      <c r="H43" s="15">
        <v>10</v>
      </c>
      <c r="I43" s="15">
        <v>10</v>
      </c>
      <c r="J43" s="17"/>
      <c r="K43" s="16" t="s">
        <v>30</v>
      </c>
      <c r="L43" s="1"/>
    </row>
    <row r="44" spans="1:12" ht="15" customHeight="1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"/>
    </row>
    <row r="45" spans="1:12" ht="15" customHeight="1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"/>
    </row>
    <row r="46" spans="1:12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ht="15" customHeight="1" x14ac:dyDescent="0.25">
      <c r="A47" s="24" t="s">
        <v>77</v>
      </c>
      <c r="B47" s="25"/>
      <c r="C47" s="25"/>
      <c r="D47" s="25"/>
      <c r="E47" s="19">
        <v>55180407</v>
      </c>
      <c r="F47" s="19">
        <v>47886577</v>
      </c>
      <c r="G47" s="19">
        <v>27937413</v>
      </c>
      <c r="H47" s="19">
        <v>56177210</v>
      </c>
      <c r="I47" s="19">
        <v>87645678</v>
      </c>
      <c r="J47" s="19">
        <v>31468468</v>
      </c>
      <c r="K47" s="20">
        <v>0.56016430862266031</v>
      </c>
      <c r="L47" s="1"/>
    </row>
    <row r="48" spans="1:12" ht="15" customHeight="1" x14ac:dyDescent="0.25">
      <c r="A48" s="26" t="s">
        <v>78</v>
      </c>
      <c r="B48" s="27"/>
      <c r="C48" s="27"/>
      <c r="D48" s="27"/>
      <c r="E48" s="27"/>
      <c r="F48" s="27"/>
      <c r="G48" s="27"/>
      <c r="H48" s="27"/>
      <c r="I48" s="27"/>
      <c r="J48" s="1"/>
      <c r="K48" s="1"/>
      <c r="L48" s="1"/>
    </row>
    <row r="49" spans="1:12" ht="13.5" customHeight="1" x14ac:dyDescent="0.25">
      <c r="A49" s="46" t="s">
        <v>86</v>
      </c>
      <c r="B49" s="27"/>
      <c r="C49" s="27"/>
      <c r="D49" s="27"/>
      <c r="E49" s="27"/>
      <c r="F49" s="27"/>
      <c r="G49" s="27"/>
      <c r="H49" s="27"/>
      <c r="I49" s="27"/>
      <c r="J49" s="47"/>
      <c r="K49" s="47"/>
      <c r="L49" s="1"/>
    </row>
  </sheetData>
  <mergeCells count="18">
    <mergeCell ref="A49:I49"/>
    <mergeCell ref="A1:I1"/>
    <mergeCell ref="A2:I2"/>
    <mergeCell ref="A3:I3"/>
    <mergeCell ref="A5:B5"/>
    <mergeCell ref="C5:F5"/>
    <mergeCell ref="J10:J11"/>
    <mergeCell ref="K10:K11"/>
    <mergeCell ref="A47:D47"/>
    <mergeCell ref="A48:I48"/>
    <mergeCell ref="A6:B6"/>
    <mergeCell ref="C6:F6"/>
    <mergeCell ref="A7:B7"/>
    <mergeCell ref="C7:F7"/>
    <mergeCell ref="A9:A11"/>
    <mergeCell ref="B9:B11"/>
    <mergeCell ref="C9:C11"/>
    <mergeCell ref="D9:D11"/>
  </mergeCells>
  <printOptions horizontalCentered="1" verticalCentered="1"/>
  <pageMargins left="0" right="0" top="0" bottom="0" header="0" footer="0"/>
  <pageSetup scale="70" orientation="landscape" r:id="rId1"/>
  <ignoredErrors>
    <ignoredError sqref="E9:K9 A13:D45 I5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101001</vt:lpstr>
      <vt:lpstr>'101001'!Área_de_impresión</vt:lpstr>
      <vt:lpstr>JR_PAGE_ANCHOR_10_1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2025-09-25T20:11:07Z</dcterms:created>
  <dcterms:modified xsi:type="dcterms:W3CDTF">2025-09-26T15:19:15Z</dcterms:modified>
</cp:coreProperties>
</file>