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794CC701-7FA9-4C0E-B8A2-199E40FEBE7B}" xr6:coauthVersionLast="47" xr6:coauthVersionMax="47" xr10:uidLastSave="{00000000-0000-0000-0000-000000000000}"/>
  <bookViews>
    <workbookView xWindow="-120" yWindow="-120" windowWidth="29040" windowHeight="15720" xr2:uid="{6FC1A63A-C7D4-4378-9784-BC29AB732833}"/>
  </bookViews>
  <sheets>
    <sheet name="cuadro Comparativo analitico119" sheetId="1" r:id="rId1"/>
  </sheets>
  <definedNames>
    <definedName name="JR_PAGE_ANCHOR_118_1">'cuadro Comparativo analitico119'!$A$1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4" i="1" l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<sst xmlns="http://schemas.openxmlformats.org/spreadsheetml/2006/main" count="357" uniqueCount="125">
  <si>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</si>
  <si>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</si>
  <si>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</si>
  <si>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</si>
  <si>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</si>
  <si>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</si>
  <si>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</si>
  <si>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</si>
  <si>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TRANSFERENCIAS A SERVICIOS LOCALES DE EDUCACIÓN PÚBLICA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</si>
  <si>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</si>
  <si>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95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</si>
  <si>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</si>
  <si>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TRANSFERENCIAS DE JUNJI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</si>
  <si>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</si>
  <si>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11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</si>
  <si>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</si>
  <si>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</si>
  <si>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</si>
  <si>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</si>
  <si>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</si>
  <si>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</si>
  <si>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</si>
  <si>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</si>
  <si>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</si>
  <si>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</si>
  <si>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</si>
  <si>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</si>
  <si>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</si>
  <si>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</si>
  <si>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</si>
  <si>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</si>
  <si>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</si>
  <si>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</si>
  <si>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</si>
  <si>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</si>
  <si>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</si>
  <si>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</si>
  <si>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</si>
  <si>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</si>
  <si>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</si>
  <si>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</si>
  <si>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 - SLEP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</si>
  <si>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</si>
  <si>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</si>
  <si>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Junta Nacional de Jardines Infantiles - SLEP - (JUNTA NACIONAL DE JARDINES INFANTILES)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</si>
  <si>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</si>
  <si>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</si>
  <si>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Al Gobierno Central</t>
    </r>
  </si>
  <si>
    <r>
      <rPr>
        <sz val="10"/>
        <rFont val="Times New Roman"/>
        <family val="1"/>
      </rPr>
      <t>018</t>
    </r>
  </si>
  <si>
    <r>
      <rPr>
        <sz val="10"/>
        <rFont val="Times New Roman"/>
        <family val="1"/>
      </rPr>
      <t>Servicio Educativo Barrancas</t>
    </r>
  </si>
  <si>
    <r>
      <rPr>
        <sz val="10"/>
        <rFont val="Times New Roman"/>
        <family val="1"/>
      </rPr>
      <t>019</t>
    </r>
  </si>
  <si>
    <r>
      <rPr>
        <sz val="10"/>
        <rFont val="Times New Roman"/>
        <family val="1"/>
      </rPr>
      <t>Servicio Educativo Puerto Cordillera</t>
    </r>
  </si>
  <si>
    <r>
      <rPr>
        <sz val="10"/>
        <rFont val="Times New Roman"/>
        <family val="1"/>
      </rPr>
      <t>021</t>
    </r>
  </si>
  <si>
    <r>
      <rPr>
        <sz val="10"/>
        <rFont val="Times New Roman"/>
        <family val="1"/>
      </rPr>
      <t>Servicio Educativo Huasco</t>
    </r>
  </si>
  <si>
    <r>
      <rPr>
        <sz val="10"/>
        <rFont val="Times New Roman"/>
        <family val="1"/>
      </rPr>
      <t>022</t>
    </r>
  </si>
  <si>
    <r>
      <rPr>
        <sz val="10"/>
        <rFont val="Times New Roman"/>
        <family val="1"/>
      </rPr>
      <t>Servicio Educativo Costa Araucanía</t>
    </r>
  </si>
  <si>
    <r>
      <rPr>
        <sz val="10"/>
        <rFont val="Times New Roman"/>
        <family val="1"/>
      </rPr>
      <t>023</t>
    </r>
  </si>
  <si>
    <r>
      <rPr>
        <sz val="10"/>
        <rFont val="Times New Roman"/>
        <family val="1"/>
      </rPr>
      <t>Servicio Educativo Chinchorro</t>
    </r>
  </si>
  <si>
    <r>
      <rPr>
        <sz val="10"/>
        <rFont val="Times New Roman"/>
        <family val="1"/>
      </rPr>
      <t>024</t>
    </r>
  </si>
  <si>
    <r>
      <rPr>
        <sz val="10"/>
        <rFont val="Times New Roman"/>
        <family val="1"/>
      </rPr>
      <t>Servicio Educativo Gabriela Mistral</t>
    </r>
  </si>
  <si>
    <r>
      <rPr>
        <sz val="10"/>
        <rFont val="Times New Roman"/>
        <family val="1"/>
      </rPr>
      <t>025</t>
    </r>
  </si>
  <si>
    <r>
      <rPr>
        <sz val="10"/>
        <rFont val="Times New Roman"/>
        <family val="1"/>
      </rPr>
      <t>Servicio Educativo Andalién Sur</t>
    </r>
  </si>
  <si>
    <r>
      <rPr>
        <sz val="10"/>
        <rFont val="Times New Roman"/>
        <family val="1"/>
      </rPr>
      <t>026</t>
    </r>
  </si>
  <si>
    <r>
      <rPr>
        <sz val="10"/>
        <rFont val="Times New Roman"/>
        <family val="1"/>
      </rPr>
      <t>Servicio Educativo Atacama</t>
    </r>
  </si>
  <si>
    <r>
      <rPr>
        <sz val="10"/>
        <rFont val="Times New Roman"/>
        <family val="1"/>
      </rPr>
      <t>027</t>
    </r>
  </si>
  <si>
    <r>
      <rPr>
        <sz val="10"/>
        <rFont val="Times New Roman"/>
        <family val="1"/>
      </rPr>
      <t>Servicio Educativo Valparaíso</t>
    </r>
  </si>
  <si>
    <r>
      <rPr>
        <sz val="10"/>
        <rFont val="Times New Roman"/>
        <family val="1"/>
      </rPr>
      <t>028</t>
    </r>
  </si>
  <si>
    <r>
      <rPr>
        <sz val="10"/>
        <rFont val="Times New Roman"/>
        <family val="1"/>
      </rPr>
      <t>Servicio Educativo Colchagua</t>
    </r>
  </si>
  <si>
    <r>
      <rPr>
        <sz val="10"/>
        <rFont val="Times New Roman"/>
        <family val="1"/>
      </rPr>
      <t>029</t>
    </r>
  </si>
  <si>
    <r>
      <rPr>
        <sz val="10"/>
        <rFont val="Times New Roman"/>
        <family val="1"/>
      </rPr>
      <t>Servicio Educativo Llanquihue</t>
    </r>
  </si>
  <si>
    <r>
      <rPr>
        <sz val="10"/>
        <rFont val="Times New Roman"/>
        <family val="1"/>
      </rPr>
      <t>030</t>
    </r>
  </si>
  <si>
    <r>
      <rPr>
        <sz val="10"/>
        <rFont val="Times New Roman"/>
        <family val="1"/>
      </rPr>
      <t>Servicio Educativo Iquique</t>
    </r>
  </si>
  <si>
    <r>
      <rPr>
        <sz val="10"/>
        <rFont val="Times New Roman"/>
        <family val="1"/>
      </rPr>
      <t>031</t>
    </r>
  </si>
  <si>
    <r>
      <rPr>
        <sz val="10"/>
        <rFont val="Times New Roman"/>
        <family val="1"/>
      </rPr>
      <t>Servicio Educativo Licancabur</t>
    </r>
  </si>
  <si>
    <r>
      <rPr>
        <sz val="10"/>
        <rFont val="Times New Roman"/>
        <family val="1"/>
      </rPr>
      <t>032</t>
    </r>
  </si>
  <si>
    <r>
      <rPr>
        <sz val="10"/>
        <rFont val="Times New Roman"/>
        <family val="1"/>
      </rPr>
      <t>Servicio Educativo Maule Costa</t>
    </r>
  </si>
  <si>
    <r>
      <rPr>
        <sz val="10"/>
        <rFont val="Times New Roman"/>
        <family val="1"/>
      </rPr>
      <t>033</t>
    </r>
  </si>
  <si>
    <r>
      <rPr>
        <sz val="10"/>
        <rFont val="Times New Roman"/>
        <family val="1"/>
      </rPr>
      <t>Servicio Educativo Punilla Cordillera</t>
    </r>
  </si>
  <si>
    <r>
      <rPr>
        <sz val="10"/>
        <rFont val="Times New Roman"/>
        <family val="1"/>
      </rPr>
      <t>034</t>
    </r>
  </si>
  <si>
    <r>
      <rPr>
        <sz val="10"/>
        <rFont val="Times New Roman"/>
        <family val="1"/>
      </rPr>
      <t>Servicio Educativo Aysén</t>
    </r>
  </si>
  <si>
    <r>
      <rPr>
        <sz val="10"/>
        <rFont val="Times New Roman"/>
        <family val="1"/>
      </rPr>
      <t>035</t>
    </r>
  </si>
  <si>
    <r>
      <rPr>
        <sz val="10"/>
        <rFont val="Times New Roman"/>
        <family val="1"/>
      </rPr>
      <t>Servicio Educativo Magallanes</t>
    </r>
  </si>
  <si>
    <r>
      <rPr>
        <sz val="10"/>
        <rFont val="Times New Roman"/>
        <family val="1"/>
      </rPr>
      <t>036</t>
    </r>
  </si>
  <si>
    <r>
      <rPr>
        <sz val="10"/>
        <rFont val="Times New Roman"/>
        <family val="1"/>
      </rPr>
      <t>Servicio Educativo Tamarugal</t>
    </r>
  </si>
  <si>
    <r>
      <rPr>
        <sz val="10"/>
        <rFont val="Times New Roman"/>
        <family val="1"/>
      </rPr>
      <t>037</t>
    </r>
  </si>
  <si>
    <r>
      <rPr>
        <sz val="10"/>
        <rFont val="Times New Roman"/>
        <family val="1"/>
      </rPr>
      <t>Servicio Educativo Elqui</t>
    </r>
  </si>
  <si>
    <r>
      <rPr>
        <sz val="10"/>
        <rFont val="Times New Roman"/>
        <family val="1"/>
      </rPr>
      <t>038</t>
    </r>
  </si>
  <si>
    <r>
      <rPr>
        <sz val="10"/>
        <rFont val="Times New Roman"/>
        <family val="1"/>
      </rPr>
      <t>Servicio Educativo Costa Central</t>
    </r>
  </si>
  <si>
    <r>
      <rPr>
        <sz val="10"/>
        <rFont val="Times New Roman"/>
        <family val="1"/>
      </rPr>
      <t>039</t>
    </r>
  </si>
  <si>
    <r>
      <rPr>
        <sz val="10"/>
        <rFont val="Times New Roman"/>
        <family val="1"/>
      </rPr>
      <t>Servicio Educativo Marga Marga</t>
    </r>
  </si>
  <si>
    <r>
      <rPr>
        <sz val="10"/>
        <rFont val="Times New Roman"/>
        <family val="1"/>
      </rPr>
      <t>040</t>
    </r>
  </si>
  <si>
    <r>
      <rPr>
        <sz val="10"/>
        <rFont val="Times New Roman"/>
        <family val="1"/>
      </rPr>
      <t>Los Libertadores</t>
    </r>
  </si>
  <si>
    <r>
      <rPr>
        <sz val="10"/>
        <rFont val="Times New Roman"/>
        <family val="1"/>
      </rPr>
      <t>041</t>
    </r>
  </si>
  <si>
    <r>
      <rPr>
        <sz val="10"/>
        <rFont val="Times New Roman"/>
        <family val="1"/>
      </rPr>
      <t>Servicio Educativo Santa Rosa</t>
    </r>
  </si>
  <si>
    <r>
      <rPr>
        <sz val="10"/>
        <rFont val="Times New Roman"/>
        <family val="1"/>
      </rPr>
      <t>042</t>
    </r>
  </si>
  <si>
    <r>
      <rPr>
        <sz val="10"/>
        <rFont val="Times New Roman"/>
        <family val="1"/>
      </rPr>
      <t>Servicio Educativo Santa Corina</t>
    </r>
  </si>
  <si>
    <r>
      <rPr>
        <sz val="10"/>
        <rFont val="Times New Roman"/>
        <family val="1"/>
      </rPr>
      <t>043</t>
    </r>
  </si>
  <si>
    <r>
      <rPr>
        <sz val="10"/>
        <rFont val="Times New Roman"/>
        <family val="1"/>
      </rPr>
      <t>Servicio Educativo del Pino</t>
    </r>
  </si>
  <si>
    <r>
      <rPr>
        <sz val="10"/>
        <rFont val="Times New Roman"/>
        <family val="1"/>
      </rPr>
      <t>044</t>
    </r>
  </si>
  <si>
    <r>
      <rPr>
        <sz val="10"/>
        <rFont val="Times New Roman"/>
        <family val="1"/>
      </rPr>
      <t>Servicio Educativo Andalién Costa</t>
    </r>
  </si>
  <si>
    <r>
      <rPr>
        <sz val="10"/>
        <rFont val="Times New Roman"/>
        <family val="1"/>
      </rPr>
      <t>045</t>
    </r>
  </si>
  <si>
    <r>
      <rPr>
        <sz val="10"/>
        <rFont val="Times New Roman"/>
        <family val="1"/>
      </rPr>
      <t>Servicio Educativo Valdivia</t>
    </r>
  </si>
  <si>
    <r>
      <rPr>
        <sz val="10"/>
        <rFont val="Times New Roman"/>
        <family val="1"/>
      </rPr>
      <t>047</t>
    </r>
  </si>
  <si>
    <r>
      <rPr>
        <sz val="10"/>
        <rFont val="Times New Roman"/>
        <family val="1"/>
      </rPr>
      <t>Servicio Educativo Aconcagua</t>
    </r>
  </si>
  <si>
    <r>
      <rPr>
        <sz val="10"/>
        <rFont val="Times New Roman"/>
        <family val="1"/>
      </rPr>
      <t>048</t>
    </r>
  </si>
  <si>
    <r>
      <rPr>
        <sz val="10"/>
        <rFont val="Times New Roman"/>
        <family val="1"/>
      </rPr>
      <t>Servicio Educativo Los Andes</t>
    </r>
  </si>
  <si>
    <r>
      <rPr>
        <sz val="10"/>
        <rFont val="Times New Roman"/>
        <family val="1"/>
      </rPr>
      <t>049</t>
    </r>
  </si>
  <si>
    <r>
      <rPr>
        <sz val="10"/>
        <rFont val="Times New Roman"/>
        <family val="1"/>
      </rPr>
      <t>Servicio Educativo Petorca</t>
    </r>
  </si>
  <si>
    <r>
      <rPr>
        <sz val="10"/>
        <rFont val="Times New Roman"/>
        <family val="1"/>
      </rPr>
      <t>050</t>
    </r>
  </si>
  <si>
    <r>
      <rPr>
        <sz val="10"/>
        <rFont val="Times New Roman"/>
        <family val="1"/>
      </rPr>
      <t>Servicio Educativo Los Parques</t>
    </r>
  </si>
  <si>
    <r>
      <rPr>
        <sz val="10"/>
        <rFont val="Times New Roman"/>
        <family val="1"/>
      </rPr>
      <t>052</t>
    </r>
  </si>
  <si>
    <r>
      <rPr>
        <sz val="10"/>
        <rFont val="Times New Roman"/>
        <family val="1"/>
      </rPr>
      <t>Servicio Educativo Los Álamos</t>
    </r>
  </si>
  <si>
    <r>
      <rPr>
        <sz val="10"/>
        <rFont val="Times New Roman"/>
        <family val="1"/>
      </rPr>
      <t>054</t>
    </r>
  </si>
  <si>
    <r>
      <rPr>
        <sz val="10"/>
        <rFont val="Times New Roman"/>
        <family val="1"/>
      </rPr>
      <t>Servicio Educativo Puelche</t>
    </r>
  </si>
  <si>
    <r>
      <rPr>
        <sz val="10"/>
        <rFont val="Times New Roman"/>
        <family val="1"/>
      </rPr>
      <t>055</t>
    </r>
  </si>
  <si>
    <r>
      <rPr>
        <sz val="10"/>
        <rFont val="Times New Roman"/>
        <family val="1"/>
      </rPr>
      <t>Servicio Educativo Valle Diguillín</t>
    </r>
  </si>
  <si>
    <r>
      <rPr>
        <sz val="10"/>
        <rFont val="Times New Roman"/>
        <family val="1"/>
      </rPr>
      <t>056</t>
    </r>
  </si>
  <si>
    <r>
      <rPr>
        <sz val="10"/>
        <rFont val="Times New Roman"/>
        <family val="1"/>
      </rPr>
      <t>Servicio Educativo Chiloé</t>
    </r>
  </si>
  <si>
    <r>
      <rPr>
        <sz val="10"/>
        <rFont val="Times New Roman"/>
        <family val="1"/>
      </rPr>
      <t>33</t>
    </r>
  </si>
  <si>
    <r>
      <rPr>
        <sz val="10"/>
        <rFont val="Times New Roman"/>
        <family val="1"/>
      </rPr>
      <t>TRANSFERENCIAS DE CAPITAL</t>
    </r>
  </si>
  <si>
    <r>
      <rPr>
        <sz val="10"/>
        <rFont val="Times New Roman"/>
        <family val="1"/>
      </rPr>
      <t>Servicio Educatico Punilla Cordillera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</si>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</sst>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1640B-9C60-49B3-B577-27652FAE6CC8}">
  <sheetPr codeName="Hoja119">
    <outlinePr summaryBelow="0"/>
    <pageSetUpPr fitToPage="1"/>
  </sheetPr>
  <dimension ref="A1:K80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122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123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0</v>
      </c>
      <c r="F12" s="25">
        <v>0</v>
      </c>
      <c r="G12" s="25">
        <v>0</v>
      </c>
      <c r="H12" s="25">
        <v>0</v>
      </c>
      <c r="I12" s="25">
        <v>129073734</v>
      </c>
      <c r="J12" s="25">
        <f t="shared" ref="J12:J74" si="0">I12-H12</f>
        <v>129073734</v>
      </c>
      <c r="K12" s="26" t="s">
        <v>0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0</v>
      </c>
      <c r="F13" s="29">
        <v>0</v>
      </c>
      <c r="G13" s="29">
        <v>0</v>
      </c>
      <c r="H13" s="29">
        <v>0</v>
      </c>
      <c r="I13" s="29">
        <v>127527234</v>
      </c>
      <c r="J13" s="29">
        <f t="shared" si="0"/>
        <v>127527234</v>
      </c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0</v>
      </c>
      <c r="F14" s="29">
        <v>0</v>
      </c>
      <c r="G14" s="29">
        <v>0</v>
      </c>
      <c r="H14" s="29">
        <v>0</v>
      </c>
      <c r="I14" s="29">
        <v>127527234</v>
      </c>
      <c r="J14" s="29">
        <f t="shared" si="0"/>
        <v>127527234</v>
      </c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0</v>
      </c>
      <c r="G15" s="29">
        <v>0</v>
      </c>
      <c r="H15" s="29">
        <v>0</v>
      </c>
      <c r="I15" s="29">
        <v>127527234</v>
      </c>
      <c r="J15" s="29">
        <f t="shared" si="0"/>
        <v>127527234</v>
      </c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0</v>
      </c>
      <c r="F16" s="29">
        <v>0</v>
      </c>
      <c r="G16" s="29">
        <v>0</v>
      </c>
      <c r="H16" s="29">
        <v>0</v>
      </c>
      <c r="I16" s="29">
        <v>1546500</v>
      </c>
      <c r="J16" s="29">
        <f t="shared" si="0"/>
        <v>1546500</v>
      </c>
      <c r="K16" s="30" t="s">
        <v>0</v>
      </c>
    </row>
    <row r="17" spans="1:11" ht="15" customHeight="1" x14ac:dyDescent="0.25">
      <c r="A17" s="27" t="s">
        <v>0</v>
      </c>
      <c r="B17" s="27" t="s">
        <v>38</v>
      </c>
      <c r="C17" s="27" t="s">
        <v>0</v>
      </c>
      <c r="D17" s="28" t="s">
        <v>39</v>
      </c>
      <c r="E17" s="29">
        <v>0</v>
      </c>
      <c r="F17" s="29">
        <v>0</v>
      </c>
      <c r="G17" s="29">
        <v>0</v>
      </c>
      <c r="H17" s="29">
        <v>0</v>
      </c>
      <c r="I17" s="29">
        <v>1546500</v>
      </c>
      <c r="J17" s="29">
        <f t="shared" si="0"/>
        <v>1546500</v>
      </c>
      <c r="K17" s="30" t="s">
        <v>0</v>
      </c>
    </row>
    <row r="18" spans="1:11" ht="27" customHeight="1" x14ac:dyDescent="0.25">
      <c r="A18" s="27" t="s">
        <v>0</v>
      </c>
      <c r="B18" s="27" t="s">
        <v>0</v>
      </c>
      <c r="C18" s="27" t="s">
        <v>40</v>
      </c>
      <c r="D18" s="28" t="s">
        <v>44</v>
      </c>
      <c r="E18" s="29">
        <v>0</v>
      </c>
      <c r="F18" s="29">
        <v>0</v>
      </c>
      <c r="G18" s="29">
        <v>0</v>
      </c>
      <c r="H18" s="29">
        <v>0</v>
      </c>
      <c r="I18" s="29">
        <v>1546500</v>
      </c>
      <c r="J18" s="29">
        <f t="shared" si="0"/>
        <v>1546500</v>
      </c>
      <c r="K18" s="30" t="s">
        <v>0</v>
      </c>
    </row>
    <row r="19" spans="1:11" ht="15" customHeight="1" thickBot="1" x14ac:dyDescent="0.3">
      <c r="A19" s="23" t="s">
        <v>0</v>
      </c>
      <c r="B19" s="23" t="s">
        <v>0</v>
      </c>
      <c r="C19" s="23" t="s">
        <v>0</v>
      </c>
      <c r="D19" s="24" t="s">
        <v>45</v>
      </c>
      <c r="E19" s="25">
        <v>0</v>
      </c>
      <c r="F19" s="25">
        <v>0</v>
      </c>
      <c r="G19" s="25">
        <v>0</v>
      </c>
      <c r="H19" s="25">
        <v>0</v>
      </c>
      <c r="I19" s="25">
        <v>129073734</v>
      </c>
      <c r="J19" s="25">
        <f t="shared" si="0"/>
        <v>129073734</v>
      </c>
      <c r="K19" s="26" t="s">
        <v>0</v>
      </c>
    </row>
    <row r="20" spans="1:11" ht="15" customHeight="1" x14ac:dyDescent="0.25">
      <c r="A20" s="27" t="s">
        <v>46</v>
      </c>
      <c r="B20" s="27" t="s">
        <v>0</v>
      </c>
      <c r="C20" s="27" t="s">
        <v>0</v>
      </c>
      <c r="D20" s="28" t="s">
        <v>37</v>
      </c>
      <c r="E20" s="29">
        <v>0</v>
      </c>
      <c r="F20" s="29">
        <v>0</v>
      </c>
      <c r="G20" s="29">
        <v>0</v>
      </c>
      <c r="H20" s="29">
        <v>0</v>
      </c>
      <c r="I20" s="29">
        <v>127527234</v>
      </c>
      <c r="J20" s="29">
        <f t="shared" si="0"/>
        <v>127527234</v>
      </c>
      <c r="K20" s="30" t="s">
        <v>0</v>
      </c>
    </row>
    <row r="21" spans="1:11" ht="15" customHeight="1" x14ac:dyDescent="0.25">
      <c r="A21" s="27" t="s">
        <v>0</v>
      </c>
      <c r="B21" s="27" t="s">
        <v>38</v>
      </c>
      <c r="C21" s="27" t="s">
        <v>0</v>
      </c>
      <c r="D21" s="28" t="s">
        <v>47</v>
      </c>
      <c r="E21" s="29">
        <v>0</v>
      </c>
      <c r="F21" s="29">
        <v>0</v>
      </c>
      <c r="G21" s="29">
        <v>0</v>
      </c>
      <c r="H21" s="29">
        <v>0</v>
      </c>
      <c r="I21" s="29">
        <v>127527234</v>
      </c>
      <c r="J21" s="29">
        <f t="shared" si="0"/>
        <v>127527234</v>
      </c>
      <c r="K21" s="30" t="s">
        <v>0</v>
      </c>
    </row>
    <row r="22" spans="1:11" ht="15" customHeight="1" x14ac:dyDescent="0.25">
      <c r="A22" s="27" t="s">
        <v>0</v>
      </c>
      <c r="B22" s="27" t="s">
        <v>0</v>
      </c>
      <c r="C22" s="27" t="s">
        <v>48</v>
      </c>
      <c r="D22" s="28" t="s">
        <v>49</v>
      </c>
      <c r="E22" s="29">
        <v>0</v>
      </c>
      <c r="F22" s="29">
        <v>0</v>
      </c>
      <c r="G22" s="29">
        <v>0</v>
      </c>
      <c r="H22" s="29">
        <v>0</v>
      </c>
      <c r="I22" s="29">
        <v>5377225</v>
      </c>
      <c r="J22" s="29">
        <f t="shared" si="0"/>
        <v>5377225</v>
      </c>
      <c r="K22" s="30" t="s">
        <v>0</v>
      </c>
    </row>
    <row r="23" spans="1:11" ht="15" customHeight="1" x14ac:dyDescent="0.25">
      <c r="A23" s="27" t="s">
        <v>0</v>
      </c>
      <c r="B23" s="27" t="s">
        <v>0</v>
      </c>
      <c r="C23" s="27" t="s">
        <v>50</v>
      </c>
      <c r="D23" s="28" t="s">
        <v>51</v>
      </c>
      <c r="E23" s="29">
        <v>0</v>
      </c>
      <c r="F23" s="29">
        <v>0</v>
      </c>
      <c r="G23" s="29">
        <v>0</v>
      </c>
      <c r="H23" s="29">
        <v>0</v>
      </c>
      <c r="I23" s="29">
        <v>1494396</v>
      </c>
      <c r="J23" s="29">
        <f t="shared" si="0"/>
        <v>1494396</v>
      </c>
      <c r="K23" s="30" t="s">
        <v>0</v>
      </c>
    </row>
    <row r="24" spans="1:11" ht="15" customHeight="1" x14ac:dyDescent="0.25">
      <c r="A24" s="27" t="s">
        <v>0</v>
      </c>
      <c r="B24" s="27" t="s">
        <v>0</v>
      </c>
      <c r="C24" s="27" t="s">
        <v>52</v>
      </c>
      <c r="D24" s="28" t="s">
        <v>53</v>
      </c>
      <c r="E24" s="29">
        <v>0</v>
      </c>
      <c r="F24" s="29">
        <v>0</v>
      </c>
      <c r="G24" s="29">
        <v>0</v>
      </c>
      <c r="H24" s="29">
        <v>0</v>
      </c>
      <c r="I24" s="29">
        <v>1439649</v>
      </c>
      <c r="J24" s="29">
        <f t="shared" si="0"/>
        <v>1439649</v>
      </c>
      <c r="K24" s="30" t="s">
        <v>0</v>
      </c>
    </row>
    <row r="25" spans="1:11" ht="15" customHeight="1" x14ac:dyDescent="0.25">
      <c r="A25" s="27" t="s">
        <v>0</v>
      </c>
      <c r="B25" s="27" t="s">
        <v>0</v>
      </c>
      <c r="C25" s="27" t="s">
        <v>54</v>
      </c>
      <c r="D25" s="28" t="s">
        <v>55</v>
      </c>
      <c r="E25" s="29">
        <v>0</v>
      </c>
      <c r="F25" s="29">
        <v>0</v>
      </c>
      <c r="G25" s="29">
        <v>0</v>
      </c>
      <c r="H25" s="29">
        <v>0</v>
      </c>
      <c r="I25" s="29">
        <v>2324260</v>
      </c>
      <c r="J25" s="29">
        <f t="shared" si="0"/>
        <v>2324260</v>
      </c>
      <c r="K25" s="30" t="s">
        <v>0</v>
      </c>
    </row>
    <row r="26" spans="1:11" ht="15" customHeight="1" x14ac:dyDescent="0.25">
      <c r="A26" s="27" t="s">
        <v>0</v>
      </c>
      <c r="B26" s="27" t="s">
        <v>0</v>
      </c>
      <c r="C26" s="27" t="s">
        <v>56</v>
      </c>
      <c r="D26" s="28" t="s">
        <v>57</v>
      </c>
      <c r="E26" s="29">
        <v>0</v>
      </c>
      <c r="F26" s="29">
        <v>0</v>
      </c>
      <c r="G26" s="29">
        <v>0</v>
      </c>
      <c r="H26" s="29">
        <v>0</v>
      </c>
      <c r="I26" s="29">
        <v>2345788</v>
      </c>
      <c r="J26" s="29">
        <f t="shared" si="0"/>
        <v>2345788</v>
      </c>
      <c r="K26" s="30" t="s">
        <v>0</v>
      </c>
    </row>
    <row r="27" spans="1:11" ht="15" customHeight="1" x14ac:dyDescent="0.25">
      <c r="A27" s="27" t="s">
        <v>0</v>
      </c>
      <c r="B27" s="27" t="s">
        <v>0</v>
      </c>
      <c r="C27" s="27" t="s">
        <v>58</v>
      </c>
      <c r="D27" s="28" t="s">
        <v>59</v>
      </c>
      <c r="E27" s="29">
        <v>0</v>
      </c>
      <c r="F27" s="29">
        <v>0</v>
      </c>
      <c r="G27" s="29">
        <v>0</v>
      </c>
      <c r="H27" s="29">
        <v>0</v>
      </c>
      <c r="I27" s="29">
        <v>3880669</v>
      </c>
      <c r="J27" s="29">
        <f t="shared" si="0"/>
        <v>3880669</v>
      </c>
      <c r="K27" s="30" t="s">
        <v>0</v>
      </c>
    </row>
    <row r="28" spans="1:11" ht="15" customHeight="1" x14ac:dyDescent="0.25">
      <c r="A28" s="27" t="s">
        <v>0</v>
      </c>
      <c r="B28" s="27" t="s">
        <v>0</v>
      </c>
      <c r="C28" s="27" t="s">
        <v>60</v>
      </c>
      <c r="D28" s="28" t="s">
        <v>61</v>
      </c>
      <c r="E28" s="29">
        <v>0</v>
      </c>
      <c r="F28" s="29">
        <v>0</v>
      </c>
      <c r="G28" s="29">
        <v>0</v>
      </c>
      <c r="H28" s="29">
        <v>0</v>
      </c>
      <c r="I28" s="29">
        <v>1466862</v>
      </c>
      <c r="J28" s="29">
        <f t="shared" si="0"/>
        <v>1466862</v>
      </c>
      <c r="K28" s="30" t="s">
        <v>0</v>
      </c>
    </row>
    <row r="29" spans="1:11" ht="15" customHeight="1" x14ac:dyDescent="0.25">
      <c r="A29" s="27" t="s">
        <v>0</v>
      </c>
      <c r="B29" s="27" t="s">
        <v>0</v>
      </c>
      <c r="C29" s="27" t="s">
        <v>62</v>
      </c>
      <c r="D29" s="28" t="s">
        <v>63</v>
      </c>
      <c r="E29" s="29">
        <v>0</v>
      </c>
      <c r="F29" s="29">
        <v>0</v>
      </c>
      <c r="G29" s="29">
        <v>0</v>
      </c>
      <c r="H29" s="29">
        <v>0</v>
      </c>
      <c r="I29" s="29">
        <v>3759482</v>
      </c>
      <c r="J29" s="29">
        <f t="shared" si="0"/>
        <v>3759482</v>
      </c>
      <c r="K29" s="30" t="s">
        <v>0</v>
      </c>
    </row>
    <row r="30" spans="1:11" ht="15" customHeight="1" x14ac:dyDescent="0.25">
      <c r="A30" s="27" t="s">
        <v>0</v>
      </c>
      <c r="B30" s="27" t="s">
        <v>0</v>
      </c>
      <c r="C30" s="27" t="s">
        <v>64</v>
      </c>
      <c r="D30" s="28" t="s">
        <v>65</v>
      </c>
      <c r="E30" s="29">
        <v>0</v>
      </c>
      <c r="F30" s="29">
        <v>0</v>
      </c>
      <c r="G30" s="29">
        <v>0</v>
      </c>
      <c r="H30" s="29">
        <v>0</v>
      </c>
      <c r="I30" s="29">
        <v>1984302</v>
      </c>
      <c r="J30" s="29">
        <f t="shared" si="0"/>
        <v>1984302</v>
      </c>
      <c r="K30" s="30" t="s">
        <v>0</v>
      </c>
    </row>
    <row r="31" spans="1:11" ht="15" customHeight="1" x14ac:dyDescent="0.25">
      <c r="A31" s="27" t="s">
        <v>0</v>
      </c>
      <c r="B31" s="27" t="s">
        <v>0</v>
      </c>
      <c r="C31" s="27" t="s">
        <v>66</v>
      </c>
      <c r="D31" s="28" t="s">
        <v>67</v>
      </c>
      <c r="E31" s="29">
        <v>0</v>
      </c>
      <c r="F31" s="29">
        <v>0</v>
      </c>
      <c r="G31" s="29">
        <v>0</v>
      </c>
      <c r="H31" s="29">
        <v>0</v>
      </c>
      <c r="I31" s="29">
        <v>1210090</v>
      </c>
      <c r="J31" s="29">
        <f t="shared" si="0"/>
        <v>1210090</v>
      </c>
      <c r="K31" s="30" t="s">
        <v>0</v>
      </c>
    </row>
    <row r="32" spans="1:11" ht="15" customHeight="1" x14ac:dyDescent="0.25">
      <c r="A32" s="27" t="s">
        <v>0</v>
      </c>
      <c r="B32" s="27" t="s">
        <v>0</v>
      </c>
      <c r="C32" s="27" t="s">
        <v>68</v>
      </c>
      <c r="D32" s="28" t="s">
        <v>69</v>
      </c>
      <c r="E32" s="29">
        <v>0</v>
      </c>
      <c r="F32" s="29">
        <v>0</v>
      </c>
      <c r="G32" s="29">
        <v>0</v>
      </c>
      <c r="H32" s="29">
        <v>0</v>
      </c>
      <c r="I32" s="29">
        <v>1976738</v>
      </c>
      <c r="J32" s="29">
        <f t="shared" si="0"/>
        <v>1976738</v>
      </c>
      <c r="K32" s="30" t="s">
        <v>0</v>
      </c>
    </row>
    <row r="33" spans="1:11" ht="15" customHeight="1" x14ac:dyDescent="0.25">
      <c r="A33" s="27" t="s">
        <v>0</v>
      </c>
      <c r="B33" s="27" t="s">
        <v>0</v>
      </c>
      <c r="C33" s="27" t="s">
        <v>70</v>
      </c>
      <c r="D33" s="28" t="s">
        <v>71</v>
      </c>
      <c r="E33" s="29">
        <v>0</v>
      </c>
      <c r="F33" s="29">
        <v>0</v>
      </c>
      <c r="G33" s="29">
        <v>0</v>
      </c>
      <c r="H33" s="29">
        <v>0</v>
      </c>
      <c r="I33" s="29">
        <v>3699287</v>
      </c>
      <c r="J33" s="29">
        <f t="shared" si="0"/>
        <v>3699287</v>
      </c>
      <c r="K33" s="30" t="s">
        <v>0</v>
      </c>
    </row>
    <row r="34" spans="1:11" ht="15" customHeight="1" x14ac:dyDescent="0.25">
      <c r="A34" s="27" t="s">
        <v>0</v>
      </c>
      <c r="B34" s="27" t="s">
        <v>0</v>
      </c>
      <c r="C34" s="27" t="s">
        <v>72</v>
      </c>
      <c r="D34" s="28" t="s">
        <v>73</v>
      </c>
      <c r="E34" s="29">
        <v>0</v>
      </c>
      <c r="F34" s="29">
        <v>0</v>
      </c>
      <c r="G34" s="29">
        <v>0</v>
      </c>
      <c r="H34" s="29">
        <v>0</v>
      </c>
      <c r="I34" s="29">
        <v>2163388</v>
      </c>
      <c r="J34" s="29">
        <f t="shared" si="0"/>
        <v>2163388</v>
      </c>
      <c r="K34" s="30" t="s">
        <v>0</v>
      </c>
    </row>
    <row r="35" spans="1:11" ht="15" customHeight="1" x14ac:dyDescent="0.25">
      <c r="A35" s="27" t="s">
        <v>0</v>
      </c>
      <c r="B35" s="27" t="s">
        <v>0</v>
      </c>
      <c r="C35" s="27" t="s">
        <v>74</v>
      </c>
      <c r="D35" s="28" t="s">
        <v>75</v>
      </c>
      <c r="E35" s="29">
        <v>0</v>
      </c>
      <c r="F35" s="29">
        <v>0</v>
      </c>
      <c r="G35" s="29">
        <v>0</v>
      </c>
      <c r="H35" s="29">
        <v>0</v>
      </c>
      <c r="I35" s="29">
        <v>1677129</v>
      </c>
      <c r="J35" s="29">
        <f t="shared" si="0"/>
        <v>1677129</v>
      </c>
      <c r="K35" s="30" t="s">
        <v>0</v>
      </c>
    </row>
    <row r="36" spans="1:11" ht="15" customHeight="1" x14ac:dyDescent="0.25">
      <c r="A36" s="27" t="s">
        <v>0</v>
      </c>
      <c r="B36" s="27" t="s">
        <v>0</v>
      </c>
      <c r="C36" s="27" t="s">
        <v>76</v>
      </c>
      <c r="D36" s="28" t="s">
        <v>77</v>
      </c>
      <c r="E36" s="29">
        <v>0</v>
      </c>
      <c r="F36" s="29">
        <v>0</v>
      </c>
      <c r="G36" s="29">
        <v>0</v>
      </c>
      <c r="H36" s="29">
        <v>0</v>
      </c>
      <c r="I36" s="29">
        <v>2529597</v>
      </c>
      <c r="J36" s="29">
        <f t="shared" si="0"/>
        <v>2529597</v>
      </c>
      <c r="K36" s="30" t="s">
        <v>0</v>
      </c>
    </row>
    <row r="37" spans="1:11" ht="15" customHeight="1" x14ac:dyDescent="0.25">
      <c r="A37" s="27" t="s">
        <v>0</v>
      </c>
      <c r="B37" s="27" t="s">
        <v>0</v>
      </c>
      <c r="C37" s="27" t="s">
        <v>78</v>
      </c>
      <c r="D37" s="28" t="s">
        <v>79</v>
      </c>
      <c r="E37" s="29">
        <v>0</v>
      </c>
      <c r="F37" s="29">
        <v>0</v>
      </c>
      <c r="G37" s="29">
        <v>0</v>
      </c>
      <c r="H37" s="29">
        <v>0</v>
      </c>
      <c r="I37" s="29">
        <v>3619723</v>
      </c>
      <c r="J37" s="29">
        <f t="shared" si="0"/>
        <v>3619723</v>
      </c>
      <c r="K37" s="30" t="s">
        <v>0</v>
      </c>
    </row>
    <row r="38" spans="1:11" ht="15" customHeight="1" x14ac:dyDescent="0.25">
      <c r="A38" s="27" t="s">
        <v>0</v>
      </c>
      <c r="B38" s="27" t="s">
        <v>0</v>
      </c>
      <c r="C38" s="27" t="s">
        <v>80</v>
      </c>
      <c r="D38" s="28" t="s">
        <v>81</v>
      </c>
      <c r="E38" s="29">
        <v>0</v>
      </c>
      <c r="F38" s="29">
        <v>0</v>
      </c>
      <c r="G38" s="29">
        <v>0</v>
      </c>
      <c r="H38" s="29">
        <v>0</v>
      </c>
      <c r="I38" s="29">
        <v>2244265</v>
      </c>
      <c r="J38" s="29">
        <f t="shared" si="0"/>
        <v>2244265</v>
      </c>
      <c r="K38" s="30" t="s">
        <v>0</v>
      </c>
    </row>
    <row r="39" spans="1:11" ht="15" customHeight="1" x14ac:dyDescent="0.25">
      <c r="A39" s="27" t="s">
        <v>0</v>
      </c>
      <c r="B39" s="27" t="s">
        <v>0</v>
      </c>
      <c r="C39" s="27" t="s">
        <v>82</v>
      </c>
      <c r="D39" s="28" t="s">
        <v>83</v>
      </c>
      <c r="E39" s="29">
        <v>0</v>
      </c>
      <c r="F39" s="29">
        <v>0</v>
      </c>
      <c r="G39" s="29">
        <v>0</v>
      </c>
      <c r="H39" s="29">
        <v>0</v>
      </c>
      <c r="I39" s="29">
        <v>536561</v>
      </c>
      <c r="J39" s="29">
        <f t="shared" si="0"/>
        <v>536561</v>
      </c>
      <c r="K39" s="30" t="s">
        <v>0</v>
      </c>
    </row>
    <row r="40" spans="1:11" ht="15" customHeight="1" x14ac:dyDescent="0.25">
      <c r="A40" s="27" t="s">
        <v>0</v>
      </c>
      <c r="B40" s="27" t="s">
        <v>0</v>
      </c>
      <c r="C40" s="27" t="s">
        <v>84</v>
      </c>
      <c r="D40" s="28" t="s">
        <v>85</v>
      </c>
      <c r="E40" s="29">
        <v>0</v>
      </c>
      <c r="F40" s="29">
        <v>0</v>
      </c>
      <c r="G40" s="29">
        <v>0</v>
      </c>
      <c r="H40" s="29">
        <v>0</v>
      </c>
      <c r="I40" s="29">
        <v>4832112</v>
      </c>
      <c r="J40" s="29">
        <f t="shared" si="0"/>
        <v>4832112</v>
      </c>
      <c r="K40" s="30" t="s">
        <v>0</v>
      </c>
    </row>
    <row r="41" spans="1:11" ht="15" customHeight="1" x14ac:dyDescent="0.25">
      <c r="A41" s="27" t="s">
        <v>0</v>
      </c>
      <c r="B41" s="27" t="s">
        <v>0</v>
      </c>
      <c r="C41" s="27" t="s">
        <v>86</v>
      </c>
      <c r="D41" s="28" t="s">
        <v>87</v>
      </c>
      <c r="E41" s="29">
        <v>0</v>
      </c>
      <c r="F41" s="29">
        <v>0</v>
      </c>
      <c r="G41" s="29">
        <v>0</v>
      </c>
      <c r="H41" s="29">
        <v>0</v>
      </c>
      <c r="I41" s="29">
        <v>4923783</v>
      </c>
      <c r="J41" s="29">
        <f t="shared" si="0"/>
        <v>4923783</v>
      </c>
      <c r="K41" s="30" t="s">
        <v>0</v>
      </c>
    </row>
    <row r="42" spans="1:11" ht="15" customHeight="1" x14ac:dyDescent="0.25">
      <c r="A42" s="27" t="s">
        <v>0</v>
      </c>
      <c r="B42" s="27" t="s">
        <v>0</v>
      </c>
      <c r="C42" s="27" t="s">
        <v>88</v>
      </c>
      <c r="D42" s="28" t="s">
        <v>89</v>
      </c>
      <c r="E42" s="29">
        <v>0</v>
      </c>
      <c r="F42" s="29">
        <v>0</v>
      </c>
      <c r="G42" s="29">
        <v>0</v>
      </c>
      <c r="H42" s="29">
        <v>0</v>
      </c>
      <c r="I42" s="29">
        <v>3351977</v>
      </c>
      <c r="J42" s="29">
        <f t="shared" si="0"/>
        <v>3351977</v>
      </c>
      <c r="K42" s="30" t="s">
        <v>0</v>
      </c>
    </row>
    <row r="43" spans="1:11" ht="15" customHeight="1" x14ac:dyDescent="0.25">
      <c r="A43" s="27" t="s">
        <v>0</v>
      </c>
      <c r="B43" s="27" t="s">
        <v>0</v>
      </c>
      <c r="C43" s="27" t="s">
        <v>90</v>
      </c>
      <c r="D43" s="28" t="s">
        <v>91</v>
      </c>
      <c r="E43" s="29">
        <v>0</v>
      </c>
      <c r="F43" s="29">
        <v>0</v>
      </c>
      <c r="G43" s="29">
        <v>0</v>
      </c>
      <c r="H43" s="29">
        <v>0</v>
      </c>
      <c r="I43" s="29">
        <v>4947651</v>
      </c>
      <c r="J43" s="29">
        <f t="shared" si="0"/>
        <v>4947651</v>
      </c>
      <c r="K43" s="30" t="s">
        <v>0</v>
      </c>
    </row>
    <row r="44" spans="1:11" ht="15" customHeight="1" x14ac:dyDescent="0.25">
      <c r="A44" s="27" t="s">
        <v>0</v>
      </c>
      <c r="B44" s="27" t="s">
        <v>0</v>
      </c>
      <c r="C44" s="27" t="s">
        <v>92</v>
      </c>
      <c r="D44" s="28" t="s">
        <v>93</v>
      </c>
      <c r="E44" s="29">
        <v>0</v>
      </c>
      <c r="F44" s="29">
        <v>0</v>
      </c>
      <c r="G44" s="29">
        <v>0</v>
      </c>
      <c r="H44" s="29">
        <v>0</v>
      </c>
      <c r="I44" s="29">
        <v>6991860</v>
      </c>
      <c r="J44" s="29">
        <f t="shared" si="0"/>
        <v>6991860</v>
      </c>
      <c r="K44" s="30" t="s">
        <v>0</v>
      </c>
    </row>
    <row r="45" spans="1:11" ht="15" customHeight="1" x14ac:dyDescent="0.25">
      <c r="A45" s="27" t="s">
        <v>0</v>
      </c>
      <c r="B45" s="27" t="s">
        <v>0</v>
      </c>
      <c r="C45" s="27" t="s">
        <v>94</v>
      </c>
      <c r="D45" s="28" t="s">
        <v>95</v>
      </c>
      <c r="E45" s="29">
        <v>0</v>
      </c>
      <c r="F45" s="29">
        <v>0</v>
      </c>
      <c r="G45" s="29">
        <v>0</v>
      </c>
      <c r="H45" s="29">
        <v>0</v>
      </c>
      <c r="I45" s="29">
        <v>9458356</v>
      </c>
      <c r="J45" s="29">
        <f t="shared" si="0"/>
        <v>9458356</v>
      </c>
      <c r="K45" s="30" t="s">
        <v>0</v>
      </c>
    </row>
    <row r="46" spans="1:11" ht="15" customHeight="1" x14ac:dyDescent="0.25">
      <c r="A46" s="27" t="s">
        <v>0</v>
      </c>
      <c r="B46" s="27" t="s">
        <v>0</v>
      </c>
      <c r="C46" s="27" t="s">
        <v>96</v>
      </c>
      <c r="D46" s="28" t="s">
        <v>97</v>
      </c>
      <c r="E46" s="29">
        <v>0</v>
      </c>
      <c r="F46" s="29">
        <v>0</v>
      </c>
      <c r="G46" s="29">
        <v>0</v>
      </c>
      <c r="H46" s="29">
        <v>0</v>
      </c>
      <c r="I46" s="29">
        <v>8604010</v>
      </c>
      <c r="J46" s="29">
        <f t="shared" si="0"/>
        <v>8604010</v>
      </c>
      <c r="K46" s="30" t="s">
        <v>0</v>
      </c>
    </row>
    <row r="47" spans="1:11" ht="15" customHeight="1" x14ac:dyDescent="0.25">
      <c r="A47" s="27" t="s">
        <v>0</v>
      </c>
      <c r="B47" s="27" t="s">
        <v>0</v>
      </c>
      <c r="C47" s="27" t="s">
        <v>98</v>
      </c>
      <c r="D47" s="28" t="s">
        <v>99</v>
      </c>
      <c r="E47" s="29">
        <v>0</v>
      </c>
      <c r="F47" s="29">
        <v>0</v>
      </c>
      <c r="G47" s="29">
        <v>0</v>
      </c>
      <c r="H47" s="29">
        <v>0</v>
      </c>
      <c r="I47" s="29">
        <v>4454669</v>
      </c>
      <c r="J47" s="29">
        <f t="shared" si="0"/>
        <v>4454669</v>
      </c>
      <c r="K47" s="30" t="s">
        <v>0</v>
      </c>
    </row>
    <row r="48" spans="1:11" ht="15" customHeight="1" x14ac:dyDescent="0.25">
      <c r="A48" s="27" t="s">
        <v>0</v>
      </c>
      <c r="B48" s="27" t="s">
        <v>0</v>
      </c>
      <c r="C48" s="27" t="s">
        <v>100</v>
      </c>
      <c r="D48" s="28" t="s">
        <v>101</v>
      </c>
      <c r="E48" s="29">
        <v>0</v>
      </c>
      <c r="F48" s="29">
        <v>0</v>
      </c>
      <c r="G48" s="29">
        <v>0</v>
      </c>
      <c r="H48" s="29">
        <v>0</v>
      </c>
      <c r="I48" s="29">
        <v>5496068</v>
      </c>
      <c r="J48" s="29">
        <f t="shared" si="0"/>
        <v>5496068</v>
      </c>
      <c r="K48" s="30" t="s">
        <v>0</v>
      </c>
    </row>
    <row r="49" spans="1:11" ht="15" customHeight="1" x14ac:dyDescent="0.25">
      <c r="A49" s="27" t="s">
        <v>0</v>
      </c>
      <c r="B49" s="27" t="s">
        <v>0</v>
      </c>
      <c r="C49" s="27" t="s">
        <v>102</v>
      </c>
      <c r="D49" s="28" t="s">
        <v>103</v>
      </c>
      <c r="E49" s="29">
        <v>0</v>
      </c>
      <c r="F49" s="29">
        <v>0</v>
      </c>
      <c r="G49" s="29">
        <v>0</v>
      </c>
      <c r="H49" s="29">
        <v>0</v>
      </c>
      <c r="I49" s="29">
        <v>4186621</v>
      </c>
      <c r="J49" s="29">
        <f t="shared" si="0"/>
        <v>4186621</v>
      </c>
      <c r="K49" s="30" t="s">
        <v>0</v>
      </c>
    </row>
    <row r="50" spans="1:11" ht="15" customHeight="1" x14ac:dyDescent="0.25">
      <c r="A50" s="27" t="s">
        <v>0</v>
      </c>
      <c r="B50" s="27" t="s">
        <v>0</v>
      </c>
      <c r="C50" s="27" t="s">
        <v>104</v>
      </c>
      <c r="D50" s="28" t="s">
        <v>105</v>
      </c>
      <c r="E50" s="29">
        <v>0</v>
      </c>
      <c r="F50" s="29">
        <v>0</v>
      </c>
      <c r="G50" s="29">
        <v>0</v>
      </c>
      <c r="H50" s="29">
        <v>0</v>
      </c>
      <c r="I50" s="29">
        <v>1573595</v>
      </c>
      <c r="J50" s="29">
        <f t="shared" si="0"/>
        <v>1573595</v>
      </c>
      <c r="K50" s="30" t="s">
        <v>0</v>
      </c>
    </row>
    <row r="51" spans="1:11" ht="15" customHeight="1" x14ac:dyDescent="0.25">
      <c r="A51" s="27" t="s">
        <v>0</v>
      </c>
      <c r="B51" s="27" t="s">
        <v>0</v>
      </c>
      <c r="C51" s="27" t="s">
        <v>106</v>
      </c>
      <c r="D51" s="28" t="s">
        <v>107</v>
      </c>
      <c r="E51" s="29">
        <v>0</v>
      </c>
      <c r="F51" s="29">
        <v>0</v>
      </c>
      <c r="G51" s="29">
        <v>0</v>
      </c>
      <c r="H51" s="29">
        <v>0</v>
      </c>
      <c r="I51" s="29">
        <v>2091179</v>
      </c>
      <c r="J51" s="29">
        <f t="shared" si="0"/>
        <v>2091179</v>
      </c>
      <c r="K51" s="30" t="s">
        <v>0</v>
      </c>
    </row>
    <row r="52" spans="1:11" ht="15" customHeight="1" x14ac:dyDescent="0.25">
      <c r="A52" s="27" t="s">
        <v>0</v>
      </c>
      <c r="B52" s="27" t="s">
        <v>0</v>
      </c>
      <c r="C52" s="27" t="s">
        <v>108</v>
      </c>
      <c r="D52" s="28" t="s">
        <v>109</v>
      </c>
      <c r="E52" s="29">
        <v>0</v>
      </c>
      <c r="F52" s="29">
        <v>0</v>
      </c>
      <c r="G52" s="29">
        <v>0</v>
      </c>
      <c r="H52" s="29">
        <v>0</v>
      </c>
      <c r="I52" s="29">
        <v>4536539</v>
      </c>
      <c r="J52" s="29">
        <f t="shared" si="0"/>
        <v>4536539</v>
      </c>
      <c r="K52" s="30" t="s">
        <v>0</v>
      </c>
    </row>
    <row r="53" spans="1:11" ht="15" customHeight="1" x14ac:dyDescent="0.25">
      <c r="A53" s="27" t="s">
        <v>0</v>
      </c>
      <c r="B53" s="27" t="s">
        <v>0</v>
      </c>
      <c r="C53" s="27" t="s">
        <v>110</v>
      </c>
      <c r="D53" s="28" t="s">
        <v>111</v>
      </c>
      <c r="E53" s="29">
        <v>0</v>
      </c>
      <c r="F53" s="29">
        <v>0</v>
      </c>
      <c r="G53" s="29">
        <v>0</v>
      </c>
      <c r="H53" s="29">
        <v>0</v>
      </c>
      <c r="I53" s="29">
        <v>6848289</v>
      </c>
      <c r="J53" s="29">
        <f t="shared" si="0"/>
        <v>6848289</v>
      </c>
      <c r="K53" s="30" t="s">
        <v>0</v>
      </c>
    </row>
    <row r="54" spans="1:11" ht="15" customHeight="1" x14ac:dyDescent="0.25">
      <c r="A54" s="27" t="s">
        <v>0</v>
      </c>
      <c r="B54" s="27" t="s">
        <v>0</v>
      </c>
      <c r="C54" s="27" t="s">
        <v>112</v>
      </c>
      <c r="D54" s="28" t="s">
        <v>113</v>
      </c>
      <c r="E54" s="29">
        <v>0</v>
      </c>
      <c r="F54" s="29">
        <v>0</v>
      </c>
      <c r="G54" s="29">
        <v>0</v>
      </c>
      <c r="H54" s="29">
        <v>0</v>
      </c>
      <c r="I54" s="29">
        <v>2483382</v>
      </c>
      <c r="J54" s="29">
        <f t="shared" si="0"/>
        <v>2483382</v>
      </c>
      <c r="K54" s="30" t="s">
        <v>0</v>
      </c>
    </row>
    <row r="55" spans="1:11" ht="15" customHeight="1" x14ac:dyDescent="0.25">
      <c r="A55" s="27" t="s">
        <v>0</v>
      </c>
      <c r="B55" s="27" t="s">
        <v>0</v>
      </c>
      <c r="C55" s="27" t="s">
        <v>114</v>
      </c>
      <c r="D55" s="28" t="s">
        <v>115</v>
      </c>
      <c r="E55" s="29">
        <v>0</v>
      </c>
      <c r="F55" s="29">
        <v>0</v>
      </c>
      <c r="G55" s="29">
        <v>0</v>
      </c>
      <c r="H55" s="29">
        <v>0</v>
      </c>
      <c r="I55" s="29">
        <v>5776326</v>
      </c>
      <c r="J55" s="29">
        <f t="shared" si="0"/>
        <v>5776326</v>
      </c>
      <c r="K55" s="30" t="s">
        <v>0</v>
      </c>
    </row>
    <row r="56" spans="1:11" ht="15" customHeight="1" x14ac:dyDescent="0.25">
      <c r="A56" s="27" t="s">
        <v>0</v>
      </c>
      <c r="B56" s="27" t="s">
        <v>0</v>
      </c>
      <c r="C56" s="27" t="s">
        <v>116</v>
      </c>
      <c r="D56" s="28" t="s">
        <v>117</v>
      </c>
      <c r="E56" s="29">
        <v>0</v>
      </c>
      <c r="F56" s="29">
        <v>0</v>
      </c>
      <c r="G56" s="29">
        <v>0</v>
      </c>
      <c r="H56" s="29">
        <v>0</v>
      </c>
      <c r="I56" s="29">
        <v>3241406</v>
      </c>
      <c r="J56" s="29">
        <f t="shared" si="0"/>
        <v>3241406</v>
      </c>
      <c r="K56" s="30" t="s">
        <v>0</v>
      </c>
    </row>
    <row r="57" spans="1:11" ht="15" customHeight="1" x14ac:dyDescent="0.25">
      <c r="A57" s="27" t="s">
        <v>118</v>
      </c>
      <c r="B57" s="27" t="s">
        <v>0</v>
      </c>
      <c r="C57" s="27" t="s">
        <v>0</v>
      </c>
      <c r="D57" s="28" t="s">
        <v>119</v>
      </c>
      <c r="E57" s="29">
        <v>0</v>
      </c>
      <c r="F57" s="29">
        <v>0</v>
      </c>
      <c r="G57" s="29">
        <v>0</v>
      </c>
      <c r="H57" s="29">
        <v>0</v>
      </c>
      <c r="I57" s="29">
        <v>1546500</v>
      </c>
      <c r="J57" s="29">
        <f t="shared" si="0"/>
        <v>1546500</v>
      </c>
      <c r="K57" s="30" t="s">
        <v>0</v>
      </c>
    </row>
    <row r="58" spans="1:11" ht="15" customHeight="1" x14ac:dyDescent="0.25">
      <c r="A58" s="27" t="s">
        <v>0</v>
      </c>
      <c r="B58" s="27" t="s">
        <v>38</v>
      </c>
      <c r="C58" s="27" t="s">
        <v>0</v>
      </c>
      <c r="D58" s="28" t="s">
        <v>47</v>
      </c>
      <c r="E58" s="29">
        <v>0</v>
      </c>
      <c r="F58" s="29">
        <v>0</v>
      </c>
      <c r="G58" s="29">
        <v>0</v>
      </c>
      <c r="H58" s="29">
        <v>0</v>
      </c>
      <c r="I58" s="29">
        <v>1546500</v>
      </c>
      <c r="J58" s="29">
        <f t="shared" si="0"/>
        <v>1546500</v>
      </c>
      <c r="K58" s="30" t="s">
        <v>0</v>
      </c>
    </row>
    <row r="59" spans="1:11" ht="15" customHeight="1" x14ac:dyDescent="0.25">
      <c r="A59" s="27" t="s">
        <v>0</v>
      </c>
      <c r="B59" s="27" t="s">
        <v>0</v>
      </c>
      <c r="C59" s="27" t="s">
        <v>60</v>
      </c>
      <c r="D59" s="28" t="s">
        <v>61</v>
      </c>
      <c r="E59" s="29">
        <v>0</v>
      </c>
      <c r="F59" s="29">
        <v>0</v>
      </c>
      <c r="G59" s="29">
        <v>0</v>
      </c>
      <c r="H59" s="29">
        <v>0</v>
      </c>
      <c r="I59" s="29">
        <v>103113</v>
      </c>
      <c r="J59" s="29">
        <f t="shared" si="0"/>
        <v>103113</v>
      </c>
      <c r="K59" s="30" t="s">
        <v>0</v>
      </c>
    </row>
    <row r="60" spans="1:11" ht="15" customHeight="1" x14ac:dyDescent="0.25">
      <c r="A60" s="27" t="s">
        <v>0</v>
      </c>
      <c r="B60" s="27" t="s">
        <v>0</v>
      </c>
      <c r="C60" s="27" t="s">
        <v>64</v>
      </c>
      <c r="D60" s="28" t="s">
        <v>65</v>
      </c>
      <c r="E60" s="29">
        <v>0</v>
      </c>
      <c r="F60" s="29">
        <v>0</v>
      </c>
      <c r="G60" s="29">
        <v>0</v>
      </c>
      <c r="H60" s="29">
        <v>0</v>
      </c>
      <c r="I60" s="29">
        <v>15465</v>
      </c>
      <c r="J60" s="29">
        <f t="shared" si="0"/>
        <v>15465</v>
      </c>
      <c r="K60" s="30" t="s">
        <v>0</v>
      </c>
    </row>
    <row r="61" spans="1:11" ht="15" customHeight="1" x14ac:dyDescent="0.25">
      <c r="A61" s="27" t="s">
        <v>0</v>
      </c>
      <c r="B61" s="27" t="s">
        <v>0</v>
      </c>
      <c r="C61" s="27" t="s">
        <v>74</v>
      </c>
      <c r="D61" s="28" t="s">
        <v>75</v>
      </c>
      <c r="E61" s="29">
        <v>0</v>
      </c>
      <c r="F61" s="29">
        <v>0</v>
      </c>
      <c r="G61" s="29">
        <v>0</v>
      </c>
      <c r="H61" s="29">
        <v>0</v>
      </c>
      <c r="I61" s="29">
        <v>163929</v>
      </c>
      <c r="J61" s="29">
        <f t="shared" si="0"/>
        <v>163929</v>
      </c>
      <c r="K61" s="30" t="s">
        <v>0</v>
      </c>
    </row>
    <row r="62" spans="1:11" ht="15" customHeight="1" x14ac:dyDescent="0.25">
      <c r="A62" s="27" t="s">
        <v>0</v>
      </c>
      <c r="B62" s="27" t="s">
        <v>0</v>
      </c>
      <c r="C62" s="27" t="s">
        <v>76</v>
      </c>
      <c r="D62" s="28" t="s">
        <v>120</v>
      </c>
      <c r="E62" s="29">
        <v>0</v>
      </c>
      <c r="F62" s="29">
        <v>0</v>
      </c>
      <c r="G62" s="29">
        <v>0</v>
      </c>
      <c r="H62" s="29">
        <v>0</v>
      </c>
      <c r="I62" s="29">
        <v>142897</v>
      </c>
      <c r="J62" s="29">
        <f t="shared" si="0"/>
        <v>142897</v>
      </c>
      <c r="K62" s="30" t="s">
        <v>0</v>
      </c>
    </row>
    <row r="63" spans="1:11" ht="15" customHeight="1" x14ac:dyDescent="0.25">
      <c r="A63" s="27" t="s">
        <v>0</v>
      </c>
      <c r="B63" s="27" t="s">
        <v>0</v>
      </c>
      <c r="C63" s="27" t="s">
        <v>78</v>
      </c>
      <c r="D63" s="28" t="s">
        <v>79</v>
      </c>
      <c r="E63" s="29">
        <v>0</v>
      </c>
      <c r="F63" s="29">
        <v>0</v>
      </c>
      <c r="G63" s="29">
        <v>0</v>
      </c>
      <c r="H63" s="29">
        <v>0</v>
      </c>
      <c r="I63" s="29">
        <v>22871</v>
      </c>
      <c r="J63" s="29">
        <f t="shared" si="0"/>
        <v>22871</v>
      </c>
      <c r="K63" s="30" t="s">
        <v>0</v>
      </c>
    </row>
    <row r="64" spans="1:11" ht="15" customHeight="1" x14ac:dyDescent="0.25">
      <c r="A64" s="27" t="s">
        <v>0</v>
      </c>
      <c r="B64" s="27" t="s">
        <v>0</v>
      </c>
      <c r="C64" s="27" t="s">
        <v>84</v>
      </c>
      <c r="D64" s="28" t="s">
        <v>85</v>
      </c>
      <c r="E64" s="29">
        <v>0</v>
      </c>
      <c r="F64" s="29">
        <v>0</v>
      </c>
      <c r="G64" s="29">
        <v>0</v>
      </c>
      <c r="H64" s="29">
        <v>0</v>
      </c>
      <c r="I64" s="29">
        <v>24950</v>
      </c>
      <c r="J64" s="29">
        <f t="shared" si="0"/>
        <v>24950</v>
      </c>
      <c r="K64" s="30" t="s">
        <v>0</v>
      </c>
    </row>
    <row r="65" spans="1:11" ht="15" customHeight="1" x14ac:dyDescent="0.25">
      <c r="A65" s="27" t="s">
        <v>0</v>
      </c>
      <c r="B65" s="27" t="s">
        <v>0</v>
      </c>
      <c r="C65" s="27" t="s">
        <v>86</v>
      </c>
      <c r="D65" s="28" t="s">
        <v>87</v>
      </c>
      <c r="E65" s="29">
        <v>0</v>
      </c>
      <c r="F65" s="29">
        <v>0</v>
      </c>
      <c r="G65" s="29">
        <v>0</v>
      </c>
      <c r="H65" s="29">
        <v>0</v>
      </c>
      <c r="I65" s="29">
        <v>58374</v>
      </c>
      <c r="J65" s="29">
        <f t="shared" si="0"/>
        <v>58374</v>
      </c>
      <c r="K65" s="30" t="s">
        <v>0</v>
      </c>
    </row>
    <row r="66" spans="1:11" ht="15" customHeight="1" x14ac:dyDescent="0.25">
      <c r="A66" s="27" t="s">
        <v>0</v>
      </c>
      <c r="B66" s="27" t="s">
        <v>0</v>
      </c>
      <c r="C66" s="27" t="s">
        <v>88</v>
      </c>
      <c r="D66" s="28" t="s">
        <v>89</v>
      </c>
      <c r="E66" s="29">
        <v>0</v>
      </c>
      <c r="F66" s="29">
        <v>0</v>
      </c>
      <c r="G66" s="29">
        <v>0</v>
      </c>
      <c r="H66" s="29">
        <v>0</v>
      </c>
      <c r="I66" s="29">
        <v>15465</v>
      </c>
      <c r="J66" s="29">
        <f t="shared" si="0"/>
        <v>15465</v>
      </c>
      <c r="K66" s="30" t="s">
        <v>0</v>
      </c>
    </row>
    <row r="67" spans="1:11" ht="15" customHeight="1" x14ac:dyDescent="0.25">
      <c r="A67" s="27" t="s">
        <v>0</v>
      </c>
      <c r="B67" s="27" t="s">
        <v>0</v>
      </c>
      <c r="C67" s="27" t="s">
        <v>92</v>
      </c>
      <c r="D67" s="28" t="s">
        <v>93</v>
      </c>
      <c r="E67" s="29">
        <v>0</v>
      </c>
      <c r="F67" s="29">
        <v>0</v>
      </c>
      <c r="G67" s="29">
        <v>0</v>
      </c>
      <c r="H67" s="29">
        <v>0</v>
      </c>
      <c r="I67" s="29">
        <v>116503</v>
      </c>
      <c r="J67" s="29">
        <f t="shared" si="0"/>
        <v>116503</v>
      </c>
      <c r="K67" s="30" t="s">
        <v>0</v>
      </c>
    </row>
    <row r="68" spans="1:11" ht="15" customHeight="1" x14ac:dyDescent="0.25">
      <c r="A68" s="27" t="s">
        <v>0</v>
      </c>
      <c r="B68" s="27" t="s">
        <v>0</v>
      </c>
      <c r="C68" s="27" t="s">
        <v>94</v>
      </c>
      <c r="D68" s="28" t="s">
        <v>95</v>
      </c>
      <c r="E68" s="29">
        <v>0</v>
      </c>
      <c r="F68" s="29">
        <v>0</v>
      </c>
      <c r="G68" s="29">
        <v>0</v>
      </c>
      <c r="H68" s="29">
        <v>0</v>
      </c>
      <c r="I68" s="29">
        <v>319913</v>
      </c>
      <c r="J68" s="29">
        <f t="shared" si="0"/>
        <v>319913</v>
      </c>
      <c r="K68" s="30" t="s">
        <v>0</v>
      </c>
    </row>
    <row r="69" spans="1:11" ht="15" customHeight="1" x14ac:dyDescent="0.25">
      <c r="A69" s="27" t="s">
        <v>0</v>
      </c>
      <c r="B69" s="27" t="s">
        <v>0</v>
      </c>
      <c r="C69" s="27" t="s">
        <v>98</v>
      </c>
      <c r="D69" s="28" t="s">
        <v>99</v>
      </c>
      <c r="E69" s="29">
        <v>0</v>
      </c>
      <c r="F69" s="29">
        <v>0</v>
      </c>
      <c r="G69" s="29">
        <v>0</v>
      </c>
      <c r="H69" s="29">
        <v>0</v>
      </c>
      <c r="I69" s="29">
        <v>164597</v>
      </c>
      <c r="J69" s="29">
        <f t="shared" si="0"/>
        <v>164597</v>
      </c>
      <c r="K69" s="30" t="s">
        <v>0</v>
      </c>
    </row>
    <row r="70" spans="1:11" ht="15" customHeight="1" x14ac:dyDescent="0.25">
      <c r="A70" s="27" t="s">
        <v>0</v>
      </c>
      <c r="B70" s="27" t="s">
        <v>0</v>
      </c>
      <c r="C70" s="27" t="s">
        <v>100</v>
      </c>
      <c r="D70" s="28" t="s">
        <v>101</v>
      </c>
      <c r="E70" s="29">
        <v>0</v>
      </c>
      <c r="F70" s="29">
        <v>0</v>
      </c>
      <c r="G70" s="29">
        <v>0</v>
      </c>
      <c r="H70" s="29">
        <v>0</v>
      </c>
      <c r="I70" s="29">
        <v>87680</v>
      </c>
      <c r="J70" s="29">
        <f t="shared" si="0"/>
        <v>87680</v>
      </c>
      <c r="K70" s="30" t="s">
        <v>0</v>
      </c>
    </row>
    <row r="71" spans="1:11" ht="15" customHeight="1" x14ac:dyDescent="0.25">
      <c r="A71" s="27" t="s">
        <v>0</v>
      </c>
      <c r="B71" s="27" t="s">
        <v>0</v>
      </c>
      <c r="C71" s="27" t="s">
        <v>102</v>
      </c>
      <c r="D71" s="28" t="s">
        <v>103</v>
      </c>
      <c r="E71" s="29">
        <v>0</v>
      </c>
      <c r="F71" s="29">
        <v>0</v>
      </c>
      <c r="G71" s="29">
        <v>0</v>
      </c>
      <c r="H71" s="29">
        <v>0</v>
      </c>
      <c r="I71" s="29">
        <v>30208</v>
      </c>
      <c r="J71" s="29">
        <f t="shared" si="0"/>
        <v>30208</v>
      </c>
      <c r="K71" s="30" t="s">
        <v>0</v>
      </c>
    </row>
    <row r="72" spans="1:11" ht="15" customHeight="1" x14ac:dyDescent="0.25">
      <c r="A72" s="27" t="s">
        <v>0</v>
      </c>
      <c r="B72" s="27" t="s">
        <v>0</v>
      </c>
      <c r="C72" s="27" t="s">
        <v>104</v>
      </c>
      <c r="D72" s="28" t="s">
        <v>105</v>
      </c>
      <c r="E72" s="29">
        <v>0</v>
      </c>
      <c r="F72" s="29">
        <v>0</v>
      </c>
      <c r="G72" s="29">
        <v>0</v>
      </c>
      <c r="H72" s="29">
        <v>0</v>
      </c>
      <c r="I72" s="29">
        <v>14022</v>
      </c>
      <c r="J72" s="29">
        <f t="shared" si="0"/>
        <v>14022</v>
      </c>
      <c r="K72" s="30" t="s">
        <v>0</v>
      </c>
    </row>
    <row r="73" spans="1:11" ht="15" customHeight="1" x14ac:dyDescent="0.25">
      <c r="A73" s="27" t="s">
        <v>0</v>
      </c>
      <c r="B73" s="27" t="s">
        <v>0</v>
      </c>
      <c r="C73" s="27" t="s">
        <v>108</v>
      </c>
      <c r="D73" s="28" t="s">
        <v>109</v>
      </c>
      <c r="E73" s="29">
        <v>0</v>
      </c>
      <c r="F73" s="29">
        <v>0</v>
      </c>
      <c r="G73" s="29">
        <v>0</v>
      </c>
      <c r="H73" s="29">
        <v>0</v>
      </c>
      <c r="I73" s="29">
        <v>136607</v>
      </c>
      <c r="J73" s="29">
        <f t="shared" si="0"/>
        <v>136607</v>
      </c>
      <c r="K73" s="30" t="s">
        <v>0</v>
      </c>
    </row>
    <row r="74" spans="1:11" ht="15" customHeight="1" x14ac:dyDescent="0.25">
      <c r="A74" s="27" t="s">
        <v>0</v>
      </c>
      <c r="B74" s="27" t="s">
        <v>0</v>
      </c>
      <c r="C74" s="27" t="s">
        <v>116</v>
      </c>
      <c r="D74" s="28" t="s">
        <v>117</v>
      </c>
      <c r="E74" s="29">
        <v>0</v>
      </c>
      <c r="F74" s="29">
        <v>0</v>
      </c>
      <c r="G74" s="29">
        <v>0</v>
      </c>
      <c r="H74" s="29">
        <v>0</v>
      </c>
      <c r="I74" s="29">
        <v>129906</v>
      </c>
      <c r="J74" s="29">
        <f t="shared" si="0"/>
        <v>129906</v>
      </c>
      <c r="K74" s="30" t="s">
        <v>0</v>
      </c>
    </row>
    <row r="75" spans="1:11" ht="15" customHeight="1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</row>
    <row r="76" spans="1:11" ht="15" customHeight="1" x14ac:dyDescent="0.2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</row>
    <row r="77" spans="1:11" ht="15" customHeight="1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</row>
    <row r="78" spans="1:11" ht="15" customHeight="1" x14ac:dyDescent="0.25">
      <c r="A78" s="31" t="s">
        <v>121</v>
      </c>
      <c r="B78" s="32"/>
      <c r="C78" s="32"/>
      <c r="D78" s="32"/>
      <c r="E78" s="33">
        <v>0</v>
      </c>
      <c r="F78" s="33">
        <v>0</v>
      </c>
      <c r="G78" s="33">
        <v>0</v>
      </c>
      <c r="H78" s="33">
        <v>0</v>
      </c>
      <c r="I78" s="33">
        <v>129073734</v>
      </c>
      <c r="J78" s="33">
        <v>129073734</v>
      </c>
      <c r="K78" s="34">
        <v>0</v>
      </c>
    </row>
    <row r="79" spans="1:11" ht="15" customHeight="1" x14ac:dyDescent="0.25">
      <c r="A79" s="39" t="s">
        <v>124</v>
      </c>
      <c r="B79" s="40"/>
      <c r="C79" s="40"/>
      <c r="D79" s="40"/>
      <c r="E79" s="40"/>
      <c r="F79" s="40"/>
      <c r="G79" s="40"/>
      <c r="H79" s="40"/>
      <c r="I79" s="40"/>
      <c r="J79" s="36"/>
      <c r="K79" s="36"/>
    </row>
    <row r="80" spans="1:11" ht="5.0999999999999996" customHeight="1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</row>
  </sheetData>
  <mergeCells count="17">
    <mergeCell ref="J10:J11"/>
    <mergeCell ref="K10:K11"/>
    <mergeCell ref="A78:D78"/>
    <mergeCell ref="A79:I79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analitico119</vt:lpstr>
      <vt:lpstr>JR_PAGE_ANCHOR_118_1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2025-09-24T22:00:28Z</dcterms:created>
  <dcterms:modified xsi:type="dcterms:W3CDTF">2025-09-24T22:00:30Z</dcterms:modified>
</cp:coreProperties>
</file>