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DF054573-54F2-4270-84EC-BEFD74EFD3BB}" xr6:coauthVersionLast="47" xr6:coauthVersionMax="47" xr10:uidLastSave="{00000000-0000-0000-0000-000000000000}"/>
  <bookViews>
    <workbookView xWindow="-120" yWindow="-120" windowWidth="29040" windowHeight="15720" xr2:uid="{378AC906-C7E5-4C1F-A0DD-3AF4C7BEEEE9}"/>
  </bookViews>
  <sheets>
    <sheet name="cuadro Comparativo analitico 35" sheetId="1" r:id="rId1"/>
  </sheets>
  <definedNames>
    <definedName name="JR_PAGE_ANCHOR_34_1">'cuadro Comparativo analitico 35'!$A$1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K37" i="1" s="1"/>
  <c r="K36" i="1"/>
  <c r="J36" i="1"/>
  <c r="J35" i="1"/>
  <c r="K35" i="1" s="1"/>
  <c r="K34" i="1"/>
  <c r="J34" i="1"/>
  <c r="K33" i="1"/>
  <c r="J33" i="1"/>
  <c r="J28" i="1"/>
  <c r="K28" i="1" s="1"/>
  <c r="J27" i="1"/>
  <c r="K27" i="1" s="1"/>
  <c r="K26" i="1"/>
  <c r="J26" i="1"/>
  <c r="J22" i="1"/>
  <c r="K22" i="1" s="1"/>
  <c r="K21" i="1"/>
  <c r="J21" i="1"/>
  <c r="J12" i="1"/>
  <c r="K12" i="1" s="1"/>
</calcChain>
</file>

<file path=xl/sharedStrings.xml><?xml version="1.0" encoding="utf-8"?>
<sst xmlns="http://schemas.openxmlformats.org/spreadsheetml/2006/main" count="176" uniqueCount="88">
  <si>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</si>
  <si>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</si>
  <si>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</si>
  <si>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</si>
  <si>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</si>
  <si>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</si>
  <si>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</si>
  <si>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</si>
  <si>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VALPARAÍSO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</si>
  <si>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</si>
  <si>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</si>
  <si>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</si>
  <si>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VALPARAISO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</si>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</sst>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946A-A0D1-4B0B-9FE5-4C235AF6998F}">
  <sheetPr codeName="Hoja35">
    <outlinePr summaryBelow="0"/>
    <pageSetUpPr fitToPage="1"/>
  </sheetPr>
  <dimension ref="A1:K4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3302545</v>
      </c>
      <c r="F12" s="25">
        <v>3488696</v>
      </c>
      <c r="G12" s="25">
        <v>2235148</v>
      </c>
      <c r="H12" s="25">
        <v>3326226</v>
      </c>
      <c r="I12" s="25">
        <v>3301764</v>
      </c>
      <c r="J12" s="25">
        <f>I12-H12</f>
        <v>-24462</v>
      </c>
      <c r="K12" s="26">
        <f>(J12/H12)</f>
        <v>-7.3542807975164647E-3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147462</v>
      </c>
      <c r="G13" s="29">
        <v>113745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147462</v>
      </c>
      <c r="G14" s="29">
        <v>113745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147452</v>
      </c>
      <c r="G15" s="29">
        <v>107608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6137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47758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46809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38</v>
      </c>
      <c r="C19" s="27" t="s">
        <v>0</v>
      </c>
      <c r="D19" s="28" t="s">
        <v>47</v>
      </c>
      <c r="E19" s="29">
        <v>0</v>
      </c>
      <c r="F19" s="29">
        <v>0</v>
      </c>
      <c r="G19" s="29">
        <v>353</v>
      </c>
      <c r="H19" s="29">
        <v>0</v>
      </c>
      <c r="I19" s="29">
        <v>0</v>
      </c>
      <c r="J19" s="37"/>
      <c r="K19" s="30" t="s">
        <v>0</v>
      </c>
    </row>
    <row r="20" spans="1:11" ht="15" customHeight="1" x14ac:dyDescent="0.25">
      <c r="A20" s="27" t="s">
        <v>0</v>
      </c>
      <c r="B20" s="27" t="s">
        <v>48</v>
      </c>
      <c r="C20" s="27" t="s">
        <v>0</v>
      </c>
      <c r="D20" s="28" t="s">
        <v>49</v>
      </c>
      <c r="E20" s="29">
        <v>10</v>
      </c>
      <c r="F20" s="29">
        <v>10</v>
      </c>
      <c r="G20" s="29">
        <v>596</v>
      </c>
      <c r="H20" s="29">
        <v>10</v>
      </c>
      <c r="I20" s="29">
        <v>10</v>
      </c>
      <c r="J20" s="37"/>
      <c r="K20" s="30" t="s">
        <v>0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50</v>
      </c>
      <c r="E21" s="29">
        <v>3302495</v>
      </c>
      <c r="F21" s="29">
        <v>3196853</v>
      </c>
      <c r="G21" s="29">
        <v>1919389</v>
      </c>
      <c r="H21" s="29">
        <v>3326176</v>
      </c>
      <c r="I21" s="29">
        <v>3301714</v>
      </c>
      <c r="J21" s="29">
        <f>I21-H21</f>
        <v>-24462</v>
      </c>
      <c r="K21" s="30">
        <f>(J21/H21)</f>
        <v>-7.3543913491047981E-3</v>
      </c>
    </row>
    <row r="22" spans="1:11" ht="15" customHeight="1" x14ac:dyDescent="0.25">
      <c r="A22" s="27" t="s">
        <v>0</v>
      </c>
      <c r="B22" s="27" t="s">
        <v>14</v>
      </c>
      <c r="C22" s="27" t="s">
        <v>0</v>
      </c>
      <c r="D22" s="28" t="s">
        <v>51</v>
      </c>
      <c r="E22" s="29">
        <v>3302495</v>
      </c>
      <c r="F22" s="29">
        <v>3196853</v>
      </c>
      <c r="G22" s="29">
        <v>1919389</v>
      </c>
      <c r="H22" s="29">
        <v>3326176</v>
      </c>
      <c r="I22" s="29">
        <v>3301714</v>
      </c>
      <c r="J22" s="29">
        <f>I22-H22</f>
        <v>-24462</v>
      </c>
      <c r="K22" s="30">
        <f>(J22/H22)</f>
        <v>-7.3543913491047981E-3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0</v>
      </c>
      <c r="G23" s="29">
        <v>154256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54</v>
      </c>
      <c r="C24" s="27" t="s">
        <v>0</v>
      </c>
      <c r="D24" s="28" t="s">
        <v>55</v>
      </c>
      <c r="E24" s="29">
        <v>0</v>
      </c>
      <c r="F24" s="29">
        <v>0</v>
      </c>
      <c r="G24" s="29">
        <v>154256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144361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58</v>
      </c>
      <c r="E26" s="25">
        <v>3302545</v>
      </c>
      <c r="F26" s="25">
        <v>3488696</v>
      </c>
      <c r="G26" s="25">
        <v>2244250</v>
      </c>
      <c r="H26" s="25">
        <v>3326226</v>
      </c>
      <c r="I26" s="25">
        <v>3301764</v>
      </c>
      <c r="J26" s="25">
        <f>I26-H26</f>
        <v>-24462</v>
      </c>
      <c r="K26" s="26">
        <f>(J26/H26)</f>
        <v>-7.3542807975164647E-3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2538585</v>
      </c>
      <c r="F27" s="29">
        <v>2609042</v>
      </c>
      <c r="G27" s="29">
        <v>1660415</v>
      </c>
      <c r="H27" s="29">
        <v>2538585</v>
      </c>
      <c r="I27" s="29">
        <v>2528241</v>
      </c>
      <c r="J27" s="29">
        <f>I27-H27</f>
        <v>-10344</v>
      </c>
      <c r="K27" s="30">
        <f>(J27/H27)</f>
        <v>-4.0747109117874724E-3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724626</v>
      </c>
      <c r="F28" s="29">
        <v>697943</v>
      </c>
      <c r="G28" s="29">
        <v>431224</v>
      </c>
      <c r="H28" s="29">
        <v>747089</v>
      </c>
      <c r="I28" s="29">
        <v>742203</v>
      </c>
      <c r="J28" s="29">
        <f>I28-H28</f>
        <v>-4886</v>
      </c>
      <c r="K28" s="30">
        <f>(J28/H28)</f>
        <v>-6.5400507837754269E-3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10</v>
      </c>
      <c r="F29" s="29">
        <v>10</v>
      </c>
      <c r="G29" s="29">
        <v>0</v>
      </c>
      <c r="H29" s="29">
        <v>10</v>
      </c>
      <c r="I29" s="29">
        <v>10</v>
      </c>
      <c r="J29" s="37"/>
      <c r="K29" s="30" t="s">
        <v>0</v>
      </c>
    </row>
    <row r="30" spans="1:11" ht="15" customHeight="1" x14ac:dyDescent="0.25">
      <c r="A30" s="27" t="s">
        <v>0</v>
      </c>
      <c r="B30" s="27" t="s">
        <v>65</v>
      </c>
      <c r="C30" s="27" t="s">
        <v>0</v>
      </c>
      <c r="D30" s="28" t="s">
        <v>66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x14ac:dyDescent="0.25">
      <c r="A31" s="27" t="s">
        <v>67</v>
      </c>
      <c r="B31" s="27" t="s">
        <v>0</v>
      </c>
      <c r="C31" s="27" t="s">
        <v>0</v>
      </c>
      <c r="D31" s="28" t="s">
        <v>68</v>
      </c>
      <c r="E31" s="29">
        <v>20</v>
      </c>
      <c r="F31" s="29">
        <v>20</v>
      </c>
      <c r="G31" s="29">
        <v>81487</v>
      </c>
      <c r="H31" s="29">
        <v>20</v>
      </c>
      <c r="I31" s="29">
        <v>20</v>
      </c>
      <c r="J31" s="37"/>
      <c r="K31" s="30" t="s">
        <v>0</v>
      </c>
    </row>
    <row r="32" spans="1:11" ht="15" customHeight="1" x14ac:dyDescent="0.25">
      <c r="A32" s="27" t="s">
        <v>0</v>
      </c>
      <c r="B32" s="27" t="s">
        <v>48</v>
      </c>
      <c r="C32" s="27" t="s">
        <v>0</v>
      </c>
      <c r="D32" s="28" t="s">
        <v>69</v>
      </c>
      <c r="E32" s="29">
        <v>20</v>
      </c>
      <c r="F32" s="29">
        <v>20</v>
      </c>
      <c r="G32" s="29">
        <v>81487</v>
      </c>
      <c r="H32" s="29">
        <v>20</v>
      </c>
      <c r="I32" s="29">
        <v>20</v>
      </c>
      <c r="J32" s="37"/>
      <c r="K32" s="30" t="s">
        <v>0</v>
      </c>
    </row>
    <row r="33" spans="1:11" ht="15" customHeight="1" x14ac:dyDescent="0.25">
      <c r="A33" s="27" t="s">
        <v>70</v>
      </c>
      <c r="B33" s="27" t="s">
        <v>0</v>
      </c>
      <c r="C33" s="27" t="s">
        <v>0</v>
      </c>
      <c r="D33" s="28" t="s">
        <v>71</v>
      </c>
      <c r="E33" s="29">
        <v>39284</v>
      </c>
      <c r="F33" s="29">
        <v>37320</v>
      </c>
      <c r="G33" s="29">
        <v>24566</v>
      </c>
      <c r="H33" s="29">
        <v>40502</v>
      </c>
      <c r="I33" s="29">
        <v>31270</v>
      </c>
      <c r="J33" s="29">
        <f>I33-H33</f>
        <v>-9232</v>
      </c>
      <c r="K33" s="30">
        <f>(J33/H33)</f>
        <v>-0.22793936101920892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2084</v>
      </c>
      <c r="F34" s="29">
        <v>1980</v>
      </c>
      <c r="G34" s="29">
        <v>1843</v>
      </c>
      <c r="H34" s="29">
        <v>2149</v>
      </c>
      <c r="I34" s="29">
        <v>0</v>
      </c>
      <c r="J34" s="29">
        <f>I34-H34</f>
        <v>-2149</v>
      </c>
      <c r="K34" s="30">
        <f>(J34/H34)</f>
        <v>-1</v>
      </c>
    </row>
    <row r="35" spans="1:11" ht="15" customHeight="1" x14ac:dyDescent="0.25">
      <c r="A35" s="27" t="s">
        <v>0</v>
      </c>
      <c r="B35" s="27" t="s">
        <v>36</v>
      </c>
      <c r="C35" s="27" t="s">
        <v>0</v>
      </c>
      <c r="D35" s="28" t="s">
        <v>74</v>
      </c>
      <c r="E35" s="29">
        <v>2084</v>
      </c>
      <c r="F35" s="29">
        <v>1980</v>
      </c>
      <c r="G35" s="29">
        <v>1967</v>
      </c>
      <c r="H35" s="29">
        <v>2149</v>
      </c>
      <c r="I35" s="29">
        <v>2062</v>
      </c>
      <c r="J35" s="29">
        <f>I35-H35</f>
        <v>-87</v>
      </c>
      <c r="K35" s="30">
        <f>(J35/H35)</f>
        <v>-4.0483946021405308E-2</v>
      </c>
    </row>
    <row r="36" spans="1:11" ht="15" customHeight="1" x14ac:dyDescent="0.25">
      <c r="A36" s="27" t="s">
        <v>0</v>
      </c>
      <c r="B36" s="27" t="s">
        <v>75</v>
      </c>
      <c r="C36" s="27" t="s">
        <v>0</v>
      </c>
      <c r="D36" s="28" t="s">
        <v>76</v>
      </c>
      <c r="E36" s="29">
        <v>21882</v>
      </c>
      <c r="F36" s="29">
        <v>20788</v>
      </c>
      <c r="G36" s="29">
        <v>10680</v>
      </c>
      <c r="H36" s="29">
        <v>22560</v>
      </c>
      <c r="I36" s="29">
        <v>14950</v>
      </c>
      <c r="J36" s="29">
        <f>I36-H36</f>
        <v>-7610</v>
      </c>
      <c r="K36" s="30">
        <f>(J36/H36)</f>
        <v>-0.33732269503546097</v>
      </c>
    </row>
    <row r="37" spans="1:11" ht="15" customHeight="1" x14ac:dyDescent="0.25">
      <c r="A37" s="27" t="s">
        <v>0</v>
      </c>
      <c r="B37" s="27" t="s">
        <v>77</v>
      </c>
      <c r="C37" s="27" t="s">
        <v>0</v>
      </c>
      <c r="D37" s="28" t="s">
        <v>78</v>
      </c>
      <c r="E37" s="29">
        <v>13234</v>
      </c>
      <c r="F37" s="29">
        <v>12572</v>
      </c>
      <c r="G37" s="29">
        <v>10076</v>
      </c>
      <c r="H37" s="29">
        <v>13644</v>
      </c>
      <c r="I37" s="29">
        <v>14258</v>
      </c>
      <c r="J37" s="29">
        <f>I37-H37</f>
        <v>614</v>
      </c>
      <c r="K37" s="30">
        <f>(J37/H37)</f>
        <v>4.5001465845793023E-2</v>
      </c>
    </row>
    <row r="38" spans="1:11" ht="15" customHeight="1" x14ac:dyDescent="0.25">
      <c r="A38" s="27" t="s">
        <v>79</v>
      </c>
      <c r="B38" s="27" t="s">
        <v>0</v>
      </c>
      <c r="C38" s="27" t="s">
        <v>0</v>
      </c>
      <c r="D38" s="28" t="s">
        <v>80</v>
      </c>
      <c r="E38" s="29">
        <v>10</v>
      </c>
      <c r="F38" s="29">
        <v>144351</v>
      </c>
      <c r="G38" s="29">
        <v>46558</v>
      </c>
      <c r="H38" s="29">
        <v>10</v>
      </c>
      <c r="I38" s="29">
        <v>10</v>
      </c>
      <c r="J38" s="37"/>
      <c r="K38" s="30" t="s">
        <v>0</v>
      </c>
    </row>
    <row r="39" spans="1:11" ht="15" customHeight="1" x14ac:dyDescent="0.25">
      <c r="A39" s="27" t="s">
        <v>0</v>
      </c>
      <c r="B39" s="27" t="s">
        <v>77</v>
      </c>
      <c r="C39" s="27" t="s">
        <v>0</v>
      </c>
      <c r="D39" s="28" t="s">
        <v>81</v>
      </c>
      <c r="E39" s="29">
        <v>10</v>
      </c>
      <c r="F39" s="29">
        <v>144351</v>
      </c>
      <c r="G39" s="29">
        <v>46558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82</v>
      </c>
      <c r="B40" s="27" t="s">
        <v>0</v>
      </c>
      <c r="C40" s="27" t="s">
        <v>0</v>
      </c>
      <c r="D40" s="28" t="s">
        <v>83</v>
      </c>
      <c r="E40" s="29">
        <v>10</v>
      </c>
      <c r="F40" s="29">
        <v>10</v>
      </c>
      <c r="G40" s="29">
        <v>0</v>
      </c>
      <c r="H40" s="29">
        <v>10</v>
      </c>
      <c r="I40" s="29">
        <v>10</v>
      </c>
      <c r="J40" s="37"/>
      <c r="K40" s="30" t="s">
        <v>0</v>
      </c>
    </row>
    <row r="41" spans="1:11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ht="15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ht="15" customHeight="1" x14ac:dyDescent="0.25">
      <c r="A44" s="31" t="s">
        <v>84</v>
      </c>
      <c r="B44" s="32"/>
      <c r="C44" s="32"/>
      <c r="D44" s="32"/>
      <c r="E44" s="33">
        <v>3302505</v>
      </c>
      <c r="F44" s="33">
        <v>3344315</v>
      </c>
      <c r="G44" s="33">
        <v>2116205</v>
      </c>
      <c r="H44" s="33">
        <v>3326186</v>
      </c>
      <c r="I44" s="33">
        <v>3301724</v>
      </c>
      <c r="J44" s="33">
        <v>-24462</v>
      </c>
      <c r="K44" s="34">
        <v>-7.354369238521237E-3</v>
      </c>
    </row>
    <row r="45" spans="1:11" ht="15" customHeight="1" x14ac:dyDescent="0.25">
      <c r="A45" s="39" t="s">
        <v>87</v>
      </c>
      <c r="B45" s="40"/>
      <c r="C45" s="40"/>
      <c r="D45" s="40"/>
      <c r="E45" s="40"/>
      <c r="F45" s="40"/>
      <c r="G45" s="40"/>
      <c r="H45" s="40"/>
      <c r="I45" s="40"/>
      <c r="J45" s="36"/>
      <c r="K45" s="36"/>
    </row>
    <row r="46" spans="1:11" ht="5.0999999999999996" customHeight="1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17">
    <mergeCell ref="J10:J11"/>
    <mergeCell ref="K10:K11"/>
    <mergeCell ref="A44:D44"/>
    <mergeCell ref="A45:I4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35</vt:lpstr>
      <vt:lpstr>JR_PAGE_ANCHOR_34_1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2025-09-24T21:58:20Z</dcterms:created>
  <dcterms:modified xsi:type="dcterms:W3CDTF">2025-09-24T21:58:21Z</dcterms:modified>
</cp:coreProperties>
</file>