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B77988D-7A43-409A-AB5B-6CB7253531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202" sheetId="1" r:id="rId1"/>
  </sheets>
  <definedNames>
    <definedName name="_xlnm.Print_Area" localSheetId="0">'CCA080202'!$A$1:$K$41</definedName>
    <definedName name="JR_PAGE_ANCHOR_0_1">'CCA080202'!$A$1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5" i="1"/>
  <c r="K35" i="1" s="1"/>
  <c r="J34" i="1"/>
  <c r="J33" i="1"/>
  <c r="J32" i="1"/>
  <c r="K32" i="1" s="1"/>
  <c r="J31" i="1"/>
  <c r="K31" i="1" s="1"/>
  <c r="J30" i="1"/>
  <c r="K30" i="1" s="1"/>
  <c r="J29" i="1"/>
  <c r="K29" i="1" s="1"/>
  <c r="J28" i="1"/>
  <c r="K28" i="1" s="1"/>
  <c r="J26" i="1"/>
  <c r="K26" i="1" s="1"/>
  <c r="J24" i="1"/>
  <c r="K24" i="1" s="1"/>
  <c r="J23" i="1"/>
  <c r="K23" i="1" s="1"/>
  <c r="K22" i="1"/>
  <c r="J22" i="1"/>
  <c r="J21" i="1"/>
  <c r="K21" i="1" s="1"/>
  <c r="J19" i="1"/>
  <c r="K19" i="1" s="1"/>
  <c r="J18" i="1"/>
  <c r="K18" i="1" s="1"/>
  <c r="J17" i="1"/>
  <c r="K17" i="1" s="1"/>
  <c r="J16" i="1"/>
  <c r="K16" i="1" s="1"/>
  <c r="K15" i="1"/>
  <c r="J15" i="1"/>
  <c r="J14" i="1"/>
  <c r="K14" i="1" s="1"/>
  <c r="J13" i="1"/>
  <c r="K13" i="1" s="1"/>
  <c r="J27" i="1"/>
  <c r="K27" i="1" s="1"/>
  <c r="J25" i="1"/>
  <c r="K25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<sst xmlns="http://schemas.openxmlformats.org/spreadsheetml/2006/main" count="146" uniqueCount="83">
  <si>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</si>
  <si>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</si>
  <si>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</si>
  <si>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</si>
  <si>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</si>
  <si>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</si>
  <si>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</si>
  <si>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</si>
  <si>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</si>
  <si>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PRESUPUESTOS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</si>
  <si>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</si>
  <si>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</si>
  <si>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</si>
  <si>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SISTEMA DE GESTIÓN FINANCIERA DEL ESTADO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</si>
  <si>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</si>
  <si>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</si>
  <si>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</si>
  <si>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</si>
  <si>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</si>
  <si>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</si>
  <si>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</si>
  <si>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</si>
  <si>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</si>
  <si>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</si>
  <si>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</si>
  <si>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</si>
  <si>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</si>
  <si>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</si>
  <si>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</si>
  <si>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</si>
  <si>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</si>
  <si>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</si>
  <si>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</si>
  <si>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</si>
  <si>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</si>
  <si>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</si>
  <si>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</si>
  <si>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</si>
  <si>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</si>
  <si>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</si>
  <si>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</si>
  <si>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</si>
  <si>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</si>
  <si>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</si>
  <si>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</si>
  <si>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</si>
  <si>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</si>
  <si>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</si>
  <si>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</si>
  <si>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</si>
  <si>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</si>
  <si>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</si>
  <si>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</si>
  <si>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</si>
  <si>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</si>
  <si>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</si>
  <si>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</si>
  <si>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</si>
  <si>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</si>
  <si>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</si>
  <si>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</si>
  <si>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</si>
  <si>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</si>
  <si>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</si>
  <si>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</si>
  <si>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</si>
  <si>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</si>
  <si>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</si>
  <si>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</si>
  <si>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</si>
  <si>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</si>
  <si>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</si>
  <si>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</si>
  <si>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</si>
  <si>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</si>
  <si>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</si>
  <si>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</si>
  <si>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</si>
  <si>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</si>
  <si>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</si>
  <si>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</si>
  <si>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 (Inicial + Reajuste + Leyes Especiales) </t>
  </si>
  <si>
    <t xml:space="preserve">LEY DE PPTOS AÑO 2025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</si>
</sst>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showGridLines="0" tabSelected="1" workbookViewId="0">
      <selection activeCell="G11" sqref="G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8.85546875" customWidth="1"/>
    <col min="5" max="5" width="16.28515625" bestFit="1" customWidth="1"/>
    <col min="6" max="6" width="18" bestFit="1" customWidth="1"/>
    <col min="7" max="7" width="15.42578125" bestFit="1" customWidth="1"/>
    <col min="8" max="8" width="16.28515625" bestFit="1" customWidth="1"/>
    <col min="9" max="9" width="14.5703125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1:12" ht="17.100000000000001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12" ht="1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2" t="s">
        <v>4</v>
      </c>
      <c r="B5" s="23"/>
      <c r="C5" s="24" t="s">
        <v>5</v>
      </c>
      <c r="D5" s="25"/>
      <c r="E5" s="25"/>
      <c r="F5" s="2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4" t="s">
        <v>8</v>
      </c>
      <c r="B6" s="35"/>
      <c r="C6" s="36" t="s">
        <v>9</v>
      </c>
      <c r="D6" s="37"/>
      <c r="E6" s="37"/>
      <c r="F6" s="3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8" t="s">
        <v>12</v>
      </c>
      <c r="B7" s="39"/>
      <c r="C7" s="40" t="s">
        <v>13</v>
      </c>
      <c r="D7" s="41"/>
      <c r="E7" s="41"/>
      <c r="F7" s="41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2" t="s">
        <v>16</v>
      </c>
      <c r="B9" s="42" t="s">
        <v>17</v>
      </c>
      <c r="C9" s="42" t="s">
        <v>18</v>
      </c>
      <c r="D9" s="42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7.75" customHeight="1" x14ac:dyDescent="0.25">
      <c r="A10" s="43"/>
      <c r="B10" s="43"/>
      <c r="C10" s="43"/>
      <c r="D10" s="43"/>
      <c r="E10" s="13" t="s">
        <v>81</v>
      </c>
      <c r="F10" s="14" t="s">
        <v>27</v>
      </c>
      <c r="G10" s="14" t="s">
        <v>28</v>
      </c>
      <c r="H10" s="15" t="s">
        <v>82</v>
      </c>
      <c r="I10" s="14" t="s">
        <v>29</v>
      </c>
      <c r="J10" s="28" t="s">
        <v>30</v>
      </c>
      <c r="K10" s="28" t="s">
        <v>31</v>
      </c>
      <c r="L10" s="1"/>
    </row>
    <row r="11" spans="1:12" ht="30" customHeight="1" x14ac:dyDescent="0.25">
      <c r="A11" s="43"/>
      <c r="B11" s="43"/>
      <c r="C11" s="43"/>
      <c r="D11" s="43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9"/>
      <c r="K11" s="29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16">
        <v>5917180</v>
      </c>
      <c r="F12" s="16">
        <v>6266676</v>
      </c>
      <c r="G12" s="16">
        <v>3651858</v>
      </c>
      <c r="H12" s="16">
        <v>6015603</v>
      </c>
      <c r="I12" s="16">
        <v>5752776</v>
      </c>
      <c r="J12" s="16">
        <f>I12-H12</f>
        <v>-262827</v>
      </c>
      <c r="K12" s="17">
        <f>(J12/H12)</f>
        <v>-4.36908818617186E-2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18">
        <v>10</v>
      </c>
      <c r="F13" s="18">
        <v>10</v>
      </c>
      <c r="G13" s="18">
        <v>7322</v>
      </c>
      <c r="H13" s="18">
        <v>10</v>
      </c>
      <c r="I13" s="18">
        <v>10</v>
      </c>
      <c r="J13" s="18">
        <f t="shared" ref="J13:J19" si="0">I13-H13</f>
        <v>0</v>
      </c>
      <c r="K13" s="19">
        <f t="shared" ref="K13:K19" si="1">(J13/H13)</f>
        <v>0</v>
      </c>
      <c r="L13" s="1"/>
    </row>
    <row r="14" spans="1:12" ht="15" customHeight="1" x14ac:dyDescent="0.25">
      <c r="A14" s="9" t="s">
        <v>34</v>
      </c>
      <c r="B14" s="9" t="s">
        <v>11</v>
      </c>
      <c r="C14" s="9" t="s">
        <v>34</v>
      </c>
      <c r="D14" s="10" t="s">
        <v>38</v>
      </c>
      <c r="E14" s="18">
        <v>10</v>
      </c>
      <c r="F14" s="18">
        <v>10</v>
      </c>
      <c r="G14" s="18">
        <v>7322</v>
      </c>
      <c r="H14" s="18">
        <v>10</v>
      </c>
      <c r="I14" s="18">
        <v>10</v>
      </c>
      <c r="J14" s="18">
        <f t="shared" si="0"/>
        <v>0</v>
      </c>
      <c r="K14" s="19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39</v>
      </c>
      <c r="D15" s="10" t="s">
        <v>40</v>
      </c>
      <c r="E15" s="18">
        <v>10</v>
      </c>
      <c r="F15" s="18">
        <v>10</v>
      </c>
      <c r="G15" s="18">
        <v>7322</v>
      </c>
      <c r="H15" s="18">
        <v>10</v>
      </c>
      <c r="I15" s="18">
        <v>10</v>
      </c>
      <c r="J15" s="18">
        <f t="shared" si="0"/>
        <v>0</v>
      </c>
      <c r="K15" s="19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41</v>
      </c>
      <c r="E16" s="18">
        <v>44499</v>
      </c>
      <c r="F16" s="18">
        <v>65955</v>
      </c>
      <c r="G16" s="18">
        <v>70169</v>
      </c>
      <c r="H16" s="18">
        <v>45878</v>
      </c>
      <c r="I16" s="18">
        <v>45878</v>
      </c>
      <c r="J16" s="18">
        <f t="shared" si="0"/>
        <v>0</v>
      </c>
      <c r="K16" s="19">
        <f t="shared" si="1"/>
        <v>0</v>
      </c>
      <c r="L16" s="1"/>
    </row>
    <row r="17" spans="1:12" ht="15" customHeight="1" x14ac:dyDescent="0.25">
      <c r="A17" s="9" t="s">
        <v>34</v>
      </c>
      <c r="B17" s="9" t="s">
        <v>42</v>
      </c>
      <c r="C17" s="9" t="s">
        <v>34</v>
      </c>
      <c r="D17" s="10" t="s">
        <v>43</v>
      </c>
      <c r="E17" s="18">
        <v>44479</v>
      </c>
      <c r="F17" s="18">
        <v>44479</v>
      </c>
      <c r="G17" s="18">
        <v>49005</v>
      </c>
      <c r="H17" s="18">
        <v>45858</v>
      </c>
      <c r="I17" s="18">
        <v>45858</v>
      </c>
      <c r="J17" s="18">
        <f t="shared" si="0"/>
        <v>0</v>
      </c>
      <c r="K17" s="19">
        <f t="shared" si="1"/>
        <v>0</v>
      </c>
      <c r="L17" s="1"/>
    </row>
    <row r="18" spans="1:12" ht="15" customHeight="1" x14ac:dyDescent="0.25">
      <c r="A18" s="9" t="s">
        <v>34</v>
      </c>
      <c r="B18" s="9" t="s">
        <v>11</v>
      </c>
      <c r="C18" s="9" t="s">
        <v>34</v>
      </c>
      <c r="D18" s="10" t="s">
        <v>44</v>
      </c>
      <c r="E18" s="18">
        <v>10</v>
      </c>
      <c r="F18" s="18">
        <v>10</v>
      </c>
      <c r="G18" s="18">
        <v>0</v>
      </c>
      <c r="H18" s="18">
        <v>10</v>
      </c>
      <c r="I18" s="18">
        <v>10</v>
      </c>
      <c r="J18" s="18">
        <f t="shared" si="0"/>
        <v>0</v>
      </c>
      <c r="K18" s="19">
        <f t="shared" si="1"/>
        <v>0</v>
      </c>
      <c r="L18" s="1"/>
    </row>
    <row r="19" spans="1:12" ht="15" customHeight="1" x14ac:dyDescent="0.25">
      <c r="A19" s="9" t="s">
        <v>34</v>
      </c>
      <c r="B19" s="9" t="s">
        <v>45</v>
      </c>
      <c r="C19" s="9" t="s">
        <v>34</v>
      </c>
      <c r="D19" s="10" t="s">
        <v>46</v>
      </c>
      <c r="E19" s="18">
        <v>10</v>
      </c>
      <c r="F19" s="18">
        <v>21466</v>
      </c>
      <c r="G19" s="18">
        <v>21164</v>
      </c>
      <c r="H19" s="18">
        <v>10</v>
      </c>
      <c r="I19" s="18">
        <v>10</v>
      </c>
      <c r="J19" s="18">
        <f t="shared" si="0"/>
        <v>0</v>
      </c>
      <c r="K19" s="19">
        <f t="shared" si="1"/>
        <v>0</v>
      </c>
      <c r="L19" s="1"/>
    </row>
    <row r="20" spans="1:12" ht="15" customHeight="1" x14ac:dyDescent="0.25">
      <c r="A20" s="9" t="s">
        <v>47</v>
      </c>
      <c r="B20" s="9" t="s">
        <v>34</v>
      </c>
      <c r="C20" s="9" t="s">
        <v>34</v>
      </c>
      <c r="D20" s="10" t="s">
        <v>48</v>
      </c>
      <c r="E20" s="18">
        <v>5872651</v>
      </c>
      <c r="F20" s="18">
        <v>5914887</v>
      </c>
      <c r="G20" s="18">
        <v>3502621</v>
      </c>
      <c r="H20" s="18">
        <v>5969695</v>
      </c>
      <c r="I20" s="18">
        <v>5706868</v>
      </c>
      <c r="J20" s="18">
        <f>I20-H20</f>
        <v>-262827</v>
      </c>
      <c r="K20" s="19">
        <f>(J20/H20)</f>
        <v>-4.4026872394653326E-2</v>
      </c>
      <c r="L20" s="1"/>
    </row>
    <row r="21" spans="1:12" ht="15" customHeight="1" x14ac:dyDescent="0.25">
      <c r="A21" s="9" t="s">
        <v>34</v>
      </c>
      <c r="B21" s="9" t="s">
        <v>42</v>
      </c>
      <c r="C21" s="9" t="s">
        <v>34</v>
      </c>
      <c r="D21" s="10" t="s">
        <v>49</v>
      </c>
      <c r="E21" s="18">
        <v>5872651</v>
      </c>
      <c r="F21" s="18">
        <v>5914887</v>
      </c>
      <c r="G21" s="18">
        <v>3502621</v>
      </c>
      <c r="H21" s="18">
        <v>5969695</v>
      </c>
      <c r="I21" s="18">
        <v>5706868</v>
      </c>
      <c r="J21" s="18">
        <f t="shared" ref="J21:J24" si="2">I21-H21</f>
        <v>-262827</v>
      </c>
      <c r="K21" s="19">
        <f t="shared" ref="K21:K24" si="3">(J21/H21)</f>
        <v>-4.4026872394653326E-2</v>
      </c>
      <c r="L21" s="1"/>
    </row>
    <row r="22" spans="1:12" ht="15" customHeight="1" x14ac:dyDescent="0.25">
      <c r="A22" s="9" t="s">
        <v>50</v>
      </c>
      <c r="B22" s="9" t="s">
        <v>34</v>
      </c>
      <c r="C22" s="9" t="s">
        <v>34</v>
      </c>
      <c r="D22" s="10" t="s">
        <v>51</v>
      </c>
      <c r="E22" s="18">
        <v>10</v>
      </c>
      <c r="F22" s="18">
        <v>10</v>
      </c>
      <c r="G22" s="18">
        <v>71746</v>
      </c>
      <c r="H22" s="18">
        <v>10</v>
      </c>
      <c r="I22" s="18">
        <v>10</v>
      </c>
      <c r="J22" s="18">
        <f t="shared" si="2"/>
        <v>0</v>
      </c>
      <c r="K22" s="19">
        <f t="shared" si="3"/>
        <v>0</v>
      </c>
      <c r="L22" s="1"/>
    </row>
    <row r="23" spans="1:12" ht="15" customHeight="1" x14ac:dyDescent="0.25">
      <c r="A23" s="9" t="s">
        <v>34</v>
      </c>
      <c r="B23" s="9" t="s">
        <v>52</v>
      </c>
      <c r="C23" s="9" t="s">
        <v>34</v>
      </c>
      <c r="D23" s="10" t="s">
        <v>53</v>
      </c>
      <c r="E23" s="18">
        <v>10</v>
      </c>
      <c r="F23" s="18">
        <v>10</v>
      </c>
      <c r="G23" s="18">
        <v>71746</v>
      </c>
      <c r="H23" s="18">
        <v>10</v>
      </c>
      <c r="I23" s="18">
        <v>10</v>
      </c>
      <c r="J23" s="18">
        <f t="shared" si="2"/>
        <v>0</v>
      </c>
      <c r="K23" s="19">
        <f t="shared" si="3"/>
        <v>0</v>
      </c>
      <c r="L23" s="1"/>
    </row>
    <row r="24" spans="1:12" ht="15" customHeight="1" x14ac:dyDescent="0.25">
      <c r="A24" s="9" t="s">
        <v>54</v>
      </c>
      <c r="B24" s="9" t="s">
        <v>34</v>
      </c>
      <c r="C24" s="9" t="s">
        <v>34</v>
      </c>
      <c r="D24" s="10" t="s">
        <v>55</v>
      </c>
      <c r="E24" s="18">
        <v>10</v>
      </c>
      <c r="F24" s="18">
        <v>285814</v>
      </c>
      <c r="G24" s="18">
        <v>0</v>
      </c>
      <c r="H24" s="18">
        <v>10</v>
      </c>
      <c r="I24" s="18">
        <v>10</v>
      </c>
      <c r="J24" s="18">
        <f t="shared" si="2"/>
        <v>0</v>
      </c>
      <c r="K24" s="19">
        <f t="shared" si="3"/>
        <v>0</v>
      </c>
      <c r="L24" s="1"/>
    </row>
    <row r="25" spans="1:12" ht="15" customHeight="1" x14ac:dyDescent="0.25">
      <c r="A25" s="8" t="s">
        <v>34</v>
      </c>
      <c r="B25" s="8" t="s">
        <v>34</v>
      </c>
      <c r="C25" s="8" t="s">
        <v>34</v>
      </c>
      <c r="D25" s="12" t="s">
        <v>56</v>
      </c>
      <c r="E25" s="16">
        <v>5917180</v>
      </c>
      <c r="F25" s="16">
        <v>6266676</v>
      </c>
      <c r="G25" s="16">
        <v>3821496</v>
      </c>
      <c r="H25" s="16">
        <v>6015603</v>
      </c>
      <c r="I25" s="16">
        <v>5752776</v>
      </c>
      <c r="J25" s="16">
        <f>I25-H25</f>
        <v>-262827</v>
      </c>
      <c r="K25" s="17">
        <f>(J25/H25)</f>
        <v>-4.36908818617186E-2</v>
      </c>
      <c r="L25" s="1"/>
    </row>
    <row r="26" spans="1:12" ht="15" customHeight="1" x14ac:dyDescent="0.25">
      <c r="A26" s="9" t="s">
        <v>57</v>
      </c>
      <c r="B26" s="9" t="s">
        <v>34</v>
      </c>
      <c r="C26" s="9" t="s">
        <v>34</v>
      </c>
      <c r="D26" s="10" t="s">
        <v>58</v>
      </c>
      <c r="E26" s="18">
        <v>2742229</v>
      </c>
      <c r="F26" s="18">
        <v>2780194</v>
      </c>
      <c r="G26" s="18">
        <v>2281349</v>
      </c>
      <c r="H26" s="18">
        <v>2742229</v>
      </c>
      <c r="I26" s="18">
        <v>2742229</v>
      </c>
      <c r="J26" s="18">
        <f>I26-H26</f>
        <v>0</v>
      </c>
      <c r="K26" s="19">
        <f>(J26/H26)</f>
        <v>0</v>
      </c>
      <c r="L26" s="1"/>
    </row>
    <row r="27" spans="1:12" ht="15" customHeight="1" x14ac:dyDescent="0.25">
      <c r="A27" s="9" t="s">
        <v>59</v>
      </c>
      <c r="B27" s="9" t="s">
        <v>34</v>
      </c>
      <c r="C27" s="9" t="s">
        <v>34</v>
      </c>
      <c r="D27" s="10" t="s">
        <v>60</v>
      </c>
      <c r="E27" s="18">
        <v>2943181</v>
      </c>
      <c r="F27" s="18">
        <v>2391526</v>
      </c>
      <c r="G27" s="18">
        <v>668465</v>
      </c>
      <c r="H27" s="18">
        <v>3034420</v>
      </c>
      <c r="I27" s="18">
        <v>2533376</v>
      </c>
      <c r="J27" s="18">
        <f>I27-H27</f>
        <v>-501044</v>
      </c>
      <c r="K27" s="19">
        <f>(J27/H27)</f>
        <v>-0.16512018771297315</v>
      </c>
      <c r="L27" s="1"/>
    </row>
    <row r="28" spans="1:12" ht="15" customHeight="1" x14ac:dyDescent="0.25">
      <c r="A28" s="9" t="s">
        <v>61</v>
      </c>
      <c r="B28" s="9" t="s">
        <v>34</v>
      </c>
      <c r="C28" s="9" t="s">
        <v>34</v>
      </c>
      <c r="D28" s="10" t="s">
        <v>62</v>
      </c>
      <c r="E28" s="18">
        <v>10</v>
      </c>
      <c r="F28" s="18">
        <v>82471</v>
      </c>
      <c r="G28" s="18">
        <v>81584</v>
      </c>
      <c r="H28" s="18">
        <v>10</v>
      </c>
      <c r="I28" s="18">
        <v>10</v>
      </c>
      <c r="J28" s="18">
        <f t="shared" ref="J28:J37" si="4">I28-H28</f>
        <v>0</v>
      </c>
      <c r="K28" s="19">
        <f t="shared" ref="K28:K37" si="5">(J28/H28)</f>
        <v>0</v>
      </c>
      <c r="L28" s="1"/>
    </row>
    <row r="29" spans="1:12" ht="15" customHeight="1" x14ac:dyDescent="0.25">
      <c r="A29" s="9" t="s">
        <v>34</v>
      </c>
      <c r="B29" s="9" t="s">
        <v>63</v>
      </c>
      <c r="C29" s="9" t="s">
        <v>34</v>
      </c>
      <c r="D29" s="10" t="s">
        <v>64</v>
      </c>
      <c r="E29" s="18">
        <v>10</v>
      </c>
      <c r="F29" s="18">
        <v>82471</v>
      </c>
      <c r="G29" s="18">
        <v>81584</v>
      </c>
      <c r="H29" s="18">
        <v>10</v>
      </c>
      <c r="I29" s="18">
        <v>10</v>
      </c>
      <c r="J29" s="18">
        <f t="shared" si="4"/>
        <v>0</v>
      </c>
      <c r="K29" s="19">
        <f t="shared" si="5"/>
        <v>0</v>
      </c>
      <c r="L29" s="1"/>
    </row>
    <row r="30" spans="1:12" ht="15" customHeight="1" x14ac:dyDescent="0.25">
      <c r="A30" s="9" t="s">
        <v>65</v>
      </c>
      <c r="B30" s="9" t="s">
        <v>34</v>
      </c>
      <c r="C30" s="9" t="s">
        <v>34</v>
      </c>
      <c r="D30" s="10" t="s">
        <v>66</v>
      </c>
      <c r="E30" s="18">
        <v>44489</v>
      </c>
      <c r="F30" s="18">
        <v>44489</v>
      </c>
      <c r="G30" s="18">
        <v>0</v>
      </c>
      <c r="H30" s="18">
        <v>45868</v>
      </c>
      <c r="I30" s="18">
        <v>45868</v>
      </c>
      <c r="J30" s="18">
        <f t="shared" si="4"/>
        <v>0</v>
      </c>
      <c r="K30" s="19">
        <f t="shared" si="5"/>
        <v>0</v>
      </c>
      <c r="L30" s="1"/>
    </row>
    <row r="31" spans="1:12" ht="15" customHeight="1" x14ac:dyDescent="0.25">
      <c r="A31" s="9" t="s">
        <v>34</v>
      </c>
      <c r="B31" s="9" t="s">
        <v>45</v>
      </c>
      <c r="C31" s="9" t="s">
        <v>34</v>
      </c>
      <c r="D31" s="10" t="s">
        <v>67</v>
      </c>
      <c r="E31" s="18">
        <v>44489</v>
      </c>
      <c r="F31" s="18">
        <v>44489</v>
      </c>
      <c r="G31" s="18">
        <v>0</v>
      </c>
      <c r="H31" s="18">
        <v>45868</v>
      </c>
      <c r="I31" s="18">
        <v>45868</v>
      </c>
      <c r="J31" s="18">
        <f t="shared" si="4"/>
        <v>0</v>
      </c>
      <c r="K31" s="19">
        <f t="shared" si="5"/>
        <v>0</v>
      </c>
      <c r="L31" s="1"/>
    </row>
    <row r="32" spans="1:12" ht="15" customHeight="1" x14ac:dyDescent="0.25">
      <c r="A32" s="9" t="s">
        <v>68</v>
      </c>
      <c r="B32" s="9" t="s">
        <v>34</v>
      </c>
      <c r="C32" s="9" t="s">
        <v>34</v>
      </c>
      <c r="D32" s="10" t="s">
        <v>69</v>
      </c>
      <c r="E32" s="18">
        <v>187251</v>
      </c>
      <c r="F32" s="18">
        <v>177888</v>
      </c>
      <c r="G32" s="18">
        <v>0</v>
      </c>
      <c r="H32" s="18">
        <v>193056</v>
      </c>
      <c r="I32" s="18">
        <v>431273</v>
      </c>
      <c r="J32" s="18">
        <f t="shared" si="4"/>
        <v>238217</v>
      </c>
      <c r="K32" s="19">
        <f t="shared" si="5"/>
        <v>1.2339269434775402</v>
      </c>
      <c r="L32" s="1"/>
    </row>
    <row r="33" spans="1:12" ht="15" customHeight="1" x14ac:dyDescent="0.25">
      <c r="A33" s="9" t="s">
        <v>34</v>
      </c>
      <c r="B33" s="9" t="s">
        <v>70</v>
      </c>
      <c r="C33" s="9" t="s">
        <v>34</v>
      </c>
      <c r="D33" s="10" t="s">
        <v>71</v>
      </c>
      <c r="E33" s="18">
        <v>0</v>
      </c>
      <c r="F33" s="18">
        <v>0</v>
      </c>
      <c r="G33" s="18">
        <v>0</v>
      </c>
      <c r="H33" s="18">
        <v>0</v>
      </c>
      <c r="I33" s="18">
        <v>431273</v>
      </c>
      <c r="J33" s="18">
        <f t="shared" si="4"/>
        <v>431273</v>
      </c>
      <c r="K33" s="19"/>
      <c r="L33" s="1"/>
    </row>
    <row r="34" spans="1:12" ht="15" customHeight="1" x14ac:dyDescent="0.25">
      <c r="A34" s="9" t="s">
        <v>34</v>
      </c>
      <c r="B34" s="9" t="s">
        <v>72</v>
      </c>
      <c r="C34" s="9" t="s">
        <v>34</v>
      </c>
      <c r="D34" s="10" t="s">
        <v>73</v>
      </c>
      <c r="E34" s="18">
        <v>187251</v>
      </c>
      <c r="F34" s="18">
        <v>177888</v>
      </c>
      <c r="G34" s="18">
        <v>0</v>
      </c>
      <c r="H34" s="18">
        <v>193056</v>
      </c>
      <c r="I34" s="18">
        <v>0</v>
      </c>
      <c r="J34" s="18">
        <f t="shared" si="4"/>
        <v>-193056</v>
      </c>
      <c r="K34" s="19"/>
      <c r="L34" s="1"/>
    </row>
    <row r="35" spans="1:12" ht="15" customHeight="1" x14ac:dyDescent="0.25">
      <c r="A35" s="9" t="s">
        <v>74</v>
      </c>
      <c r="B35" s="9" t="s">
        <v>34</v>
      </c>
      <c r="C35" s="9" t="s">
        <v>34</v>
      </c>
      <c r="D35" s="10" t="s">
        <v>75</v>
      </c>
      <c r="E35" s="18">
        <v>10</v>
      </c>
      <c r="F35" s="18">
        <v>790098</v>
      </c>
      <c r="G35" s="18">
        <v>790098</v>
      </c>
      <c r="H35" s="18">
        <v>10</v>
      </c>
      <c r="I35" s="18">
        <v>10</v>
      </c>
      <c r="J35" s="18">
        <f t="shared" si="4"/>
        <v>0</v>
      </c>
      <c r="K35" s="19">
        <f t="shared" si="5"/>
        <v>0</v>
      </c>
      <c r="L35" s="1"/>
    </row>
    <row r="36" spans="1:12" ht="15" customHeight="1" x14ac:dyDescent="0.25">
      <c r="A36" s="9" t="s">
        <v>34</v>
      </c>
      <c r="B36" s="9" t="s">
        <v>72</v>
      </c>
      <c r="C36" s="9" t="s">
        <v>34</v>
      </c>
      <c r="D36" s="10" t="s">
        <v>76</v>
      </c>
      <c r="E36" s="18">
        <v>10</v>
      </c>
      <c r="F36" s="18">
        <v>790098</v>
      </c>
      <c r="G36" s="18">
        <v>790098</v>
      </c>
      <c r="H36" s="18">
        <v>10</v>
      </c>
      <c r="I36" s="18">
        <v>10</v>
      </c>
      <c r="J36" s="18">
        <f t="shared" si="4"/>
        <v>0</v>
      </c>
      <c r="K36" s="19">
        <f t="shared" si="5"/>
        <v>0</v>
      </c>
      <c r="L36" s="1"/>
    </row>
    <row r="37" spans="1:12" ht="15" customHeight="1" x14ac:dyDescent="0.25">
      <c r="A37" s="9" t="s">
        <v>77</v>
      </c>
      <c r="B37" s="9" t="s">
        <v>34</v>
      </c>
      <c r="C37" s="9" t="s">
        <v>34</v>
      </c>
      <c r="D37" s="10" t="s">
        <v>78</v>
      </c>
      <c r="E37" s="18">
        <v>10</v>
      </c>
      <c r="F37" s="18">
        <v>10</v>
      </c>
      <c r="G37" s="18">
        <v>0</v>
      </c>
      <c r="H37" s="18">
        <v>10</v>
      </c>
      <c r="I37" s="18">
        <v>10</v>
      </c>
      <c r="J37" s="18">
        <f t="shared" si="4"/>
        <v>0</v>
      </c>
      <c r="K37" s="19">
        <f t="shared" si="5"/>
        <v>0</v>
      </c>
      <c r="L37" s="1"/>
    </row>
    <row r="38" spans="1:12" ht="2.2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"/>
    </row>
    <row r="39" spans="1:12" ht="9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30" t="s">
        <v>79</v>
      </c>
      <c r="B40" s="31"/>
      <c r="C40" s="31"/>
      <c r="D40" s="31"/>
      <c r="E40" s="20">
        <v>5872671</v>
      </c>
      <c r="F40" s="20">
        <v>5432079</v>
      </c>
      <c r="G40" s="20">
        <v>3031398</v>
      </c>
      <c r="H40" s="20">
        <v>5969715</v>
      </c>
      <c r="I40" s="20">
        <v>5706888</v>
      </c>
      <c r="J40" s="20">
        <v>-262827</v>
      </c>
      <c r="K40" s="21">
        <v>-4.402672489390197E-2</v>
      </c>
      <c r="L40" s="1"/>
    </row>
    <row r="41" spans="1:12" ht="15" customHeight="1" x14ac:dyDescent="0.25">
      <c r="A41" s="32" t="s">
        <v>80</v>
      </c>
      <c r="B41" s="33"/>
      <c r="C41" s="33"/>
      <c r="D41" s="33"/>
      <c r="E41" s="33"/>
      <c r="F41" s="33"/>
      <c r="G41" s="33"/>
      <c r="H41" s="33"/>
      <c r="I41" s="33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CCA080202</vt:lpstr>
      <vt:lpstr>'CCA080202'!Área_de_impresión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2025-09-25T20:14:57Z</dcterms:created>
  <dcterms:modified xsi:type="dcterms:W3CDTF">2025-09-28T00:25:47Z</dcterms:modified>
</cp:coreProperties>
</file>