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DEL INTERIOR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10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BUEN VIVIR, PAZ Y EL ENTENDIMIENTO Y ASUNTOS INDÍGENAS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07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0.0</v>
      </c>
      <c r="H12" s="31" t="n">
        <v>0.0</v>
      </c>
      <c r="I12" s="31" t="n">
        <v>3782197.0</v>
      </c>
      <c r="J12" s="31" t="n">
        <v>3247801.0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09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APORTE FISCAL</t>
          </r>
        </is>
      </c>
      <c r="F13" s="35" t="n">
        <v>0.0</v>
      </c>
      <c r="G13" s="35" t="n">
        <v>0.0</v>
      </c>
      <c r="H13" s="35" t="n">
        <v>0.0</v>
      </c>
      <c r="I13" s="35" t="n">
        <v>3782197.0</v>
      </c>
      <c r="J13" s="35" t="n">
        <v>3247801.0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29" t="inlineStr">
        <is/>
      </c>
      <c r="B14" s="29" t="inlineStr">
        <is/>
      </c>
      <c r="C14" s="29" t="inlineStr">
        <is/>
      </c>
      <c r="D14" s="29" t="inlineStr">
        <is/>
      </c>
      <c r="E1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4" s="31" t="n">
        <v>0.0</v>
      </c>
      <c r="G14" s="31" t="n">
        <v>0.0</v>
      </c>
      <c r="H14" s="31" t="n">
        <v>0.0</v>
      </c>
      <c r="I14" s="31" t="n">
        <v>3782197.0</v>
      </c>
      <c r="J14" s="31" t="n">
        <v>3247801.0</v>
      </c>
      <c r="K14" s="31" t="inlineStr">
        <f>J14-I14</f>
        <is/>
      </c>
      <c r="L14" s="32" t="inlineStr">
        <f>(K14/I14)</f>
        <is/>
      </c>
      <c r="M14" s="3" t="inlineStr"/>
    </row>
    <row r="15" customHeight="1" ht="15">
      <c r="A15" s="33" t="inlineStr">
        <is>
          <r>
            <rPr>
              <rFont val="Times New Roman"/>
              <sz val="10.0"/>
            </rPr>
            <t xml:space="preserve">21</t>
          </r>
        </is>
      </c>
      <c r="B15" s="33" t="inlineStr">
        <is/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GASTOS EN PERSONAL</t>
          </r>
        </is>
      </c>
      <c r="F15" s="35" t="n">
        <v>0.0</v>
      </c>
      <c r="G15" s="35" t="n">
        <v>0.0</v>
      </c>
      <c r="H15" s="35" t="n">
        <v>0.0</v>
      </c>
      <c r="I15" s="35" t="n">
        <v>186199.0</v>
      </c>
      <c r="J15" s="35" t="n">
        <v>292935.0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24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6" s="35" t="n">
        <v>0.0</v>
      </c>
      <c r="G16" s="35" t="n">
        <v>0.0</v>
      </c>
      <c r="H16" s="35" t="n">
        <v>0.0</v>
      </c>
      <c r="I16" s="35" t="n">
        <v>3595998.0</v>
      </c>
      <c r="J16" s="35" t="n">
        <v>2954866.0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7" t="inlineStr"/>
      <c r="B17" s="37" t="inlineStr"/>
      <c r="C17" s="37" t="inlineStr"/>
      <c r="D17" s="37" t="inlineStr"/>
      <c r="E17" s="37" t="inlineStr"/>
      <c r="F17" s="37" t="inlineStr"/>
      <c r="G17" s="37" t="inlineStr"/>
      <c r="H17" s="37" t="inlineStr"/>
      <c r="I17" s="37" t="inlineStr"/>
      <c r="J17" s="37" t="inlineStr"/>
      <c r="K17" s="37" t="inlineStr"/>
      <c r="L17" s="37" t="inlineStr"/>
      <c r="M17" s="3" t="inlineStr"/>
    </row>
    <row r="18" customHeight="1" ht="15">
      <c r="A18" s="38" t="inlineStr"/>
      <c r="B18" s="38" t="inlineStr"/>
      <c r="C18" s="38" t="inlineStr"/>
      <c r="D18" s="38" t="inlineStr"/>
      <c r="E18" s="38" t="inlineStr"/>
      <c r="F18" s="38" t="inlineStr"/>
      <c r="G18" s="38" t="inlineStr"/>
      <c r="H18" s="38" t="inlineStr"/>
      <c r="I18" s="38" t="inlineStr"/>
      <c r="J18" s="38" t="inlineStr"/>
      <c r="K18" s="38" t="inlineStr"/>
      <c r="L18" s="38" t="inlineStr"/>
      <c r="M18" s="3" t="inlineStr"/>
    </row>
    <row r="19" customHeight="1" ht="15">
      <c r="A19" s="3" t="inlineStr"/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 t="inlineStr"/>
      <c r="J19" s="3" t="inlineStr"/>
      <c r="K19" s="3" t="inlineStr"/>
      <c r="L19" s="3" t="inlineStr"/>
      <c r="M19" s="3" t="inlineStr"/>
    </row>
    <row r="20" customHeight="1" ht="15">
      <c r="A2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20" s="40" t="inlineStr"/>
      <c r="C20" s="40" t="inlineStr"/>
      <c r="D20" s="40" t="inlineStr"/>
      <c r="E20" s="40" t="inlineStr"/>
      <c r="F20" s="41" t="n">
        <v>0.0</v>
      </c>
      <c r="G20" s="41" t="n">
        <v>0.0</v>
      </c>
      <c r="H20" s="41" t="n">
        <v>0.0</v>
      </c>
      <c r="I20" s="41" t="n">
        <v>3782197.0</v>
      </c>
      <c r="J20" s="41" t="n">
        <v>3247801.0</v>
      </c>
      <c r="K20" s="41" t="n">
        <v>-534396.0</v>
      </c>
      <c r="L20" s="42" t="n">
        <v>-0.1412924815920482</v>
      </c>
      <c r="M20" s="3" t="inlineStr"/>
    </row>
    <row r="21" customHeight="1" ht="15">
      <c r="A2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21" s="44" t="inlineStr"/>
      <c r="C21" s="44" t="inlineStr"/>
      <c r="D21" s="44" t="inlineStr"/>
      <c r="E21" s="44" t="inlineStr"/>
      <c r="F21" s="44" t="inlineStr"/>
      <c r="G21" s="44" t="inlineStr"/>
      <c r="H21" s="44" t="inlineStr"/>
      <c r="I21" s="44" t="inlineStr"/>
      <c r="J21" s="44" t="inlineStr"/>
      <c r="K21" s="3" t="inlineStr"/>
      <c r="L21" s="3" t="inlineStr"/>
      <c r="M21" s="3" t="inlineStr"/>
    </row>
    <row r="22" customHeight="1" ht="5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  <c r="K22" s="3" t="inlineStr"/>
      <c r="L22" s="3" t="inlineStr"/>
      <c r="M22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20:E20"/>
    <mergeCell ref="A21:J21"/>
  </mergeCells>
  <pageMargins left="0.0" right="0.0" top="0.0" bottom="0.0" header="0.0" footer="0.0"/>
  <pageSetup orientation="landscape"/>
  <drawing r:id="rIdDr1"/>
</worksheet>
</file>