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202300"/>
  <xr:revisionPtr revIDLastSave="0" documentId="8_{C53A31ED-51C4-4CCF-B29F-0DCAFF5D0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analitico'!$A$1:$L$41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K33" i="1"/>
  <c r="K32" i="1"/>
  <c r="K22" i="1"/>
  <c r="K21" i="1"/>
  <c r="K20" i="1"/>
  <c r="K16" i="1"/>
  <c r="K15" i="1"/>
  <c r="K12" i="1"/>
</calcChain>
</file>

<file path=xl/sharedStrings.xml><?xml version="1.0" encoding="utf-8"?>
<sst xmlns="http://schemas.openxmlformats.org/spreadsheetml/2006/main" count="173" uniqueCount="84">
  <si>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</si>
  <si>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</si>
  <si>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</si>
  <si>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</si>
  <si>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</si>
  <si>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</si>
  <si>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</si>
  <si>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</si>
  <si>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</si>
  <si>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CORPORACIÓN NACIONAL FORESTAL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</si>
  <si>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</si>
  <si>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</si>
  <si>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</si>
  <si>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</si>
  <si>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</si>
  <si>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</si>
  <si>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</si>
  <si>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</si>
  <si>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</si>
  <si>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</si>
  <si>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</si>
  <si>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</si>
  <si>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</si>
  <si>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</si>
  <si>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</si>
  <si>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</si>
  <si>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</si>
  <si>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</si>
  <si>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</si>
  <si>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</si>
  <si>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</si>
  <si>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</si>
  <si>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</si>
  <si>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</si>
  <si>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</si>
  <si>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</si>
  <si>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</si>
  <si>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</si>
  <si>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</si>
  <si>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</si>
  <si>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</si>
  <si>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</si>
  <si>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</si>
  <si>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</si>
  <si>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</si>
  <si>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</si>
  <si>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</si>
  <si>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</si>
  <si>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</si>
  <si>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</si>
  <si>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</si>
  <si>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</si>
  <si>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</si>
  <si>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</si>
  <si>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</si>
  <si>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</si>
  <si>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</si>
  <si>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</si>
  <si>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</si>
  <si>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</si>
  <si>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</si>
  <si>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</si>
  <si>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</si>
  <si>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</si>
  <si>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</si>
  <si>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</si>
  <si>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Otras Transferencias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</si>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</sst>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3" fillId="34" borderId="10" xfId="0" applyFont="1" applyFill="1" applyBorder="1" applyAlignment="1">
      <alignment horizontal="center" vertical="top" wrapText="1"/>
    </xf>
    <xf numFmtId="0" fontId="3" fillId="35" borderId="10" xfId="0" applyFont="1" applyFill="1" applyBorder="1" applyAlignment="1">
      <alignment horizontal="left" vertical="top" wrapText="1"/>
    </xf>
    <xf numFmtId="3" fontId="3" fillId="36" borderId="10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3" fontId="9" fillId="32" borderId="8" xfId="0" applyNumberFormat="1" applyFont="1" applyFill="1" applyBorder="1" applyAlignment="1">
      <alignment horizontal="right" vertical="top" wrapText="1"/>
    </xf>
    <xf numFmtId="165" fontId="9" fillId="33" borderId="8" xfId="0" applyNumberFormat="1" applyFont="1" applyFill="1" applyBorder="1" applyAlignment="1">
      <alignment horizontal="right" vertical="top" wrapText="1"/>
    </xf>
    <xf numFmtId="164" fontId="10" fillId="38" borderId="12" xfId="0" applyNumberFormat="1" applyFont="1" applyFill="1" applyBorder="1" applyAlignment="1">
      <alignment horizontal="right" vertical="top" wrapText="1"/>
    </xf>
    <xf numFmtId="3" fontId="10" fillId="36" borderId="12" xfId="0" applyNumberFormat="1" applyFont="1" applyFill="1" applyBorder="1" applyAlignment="1">
      <alignment horizontal="right" vertical="top" wrapText="1"/>
    </xf>
    <xf numFmtId="165" fontId="10" fillId="38" borderId="12" xfId="0" applyNumberFormat="1" applyFont="1" applyFill="1" applyBorder="1" applyAlignment="1">
      <alignment horizontal="right" vertical="top" wrapText="1"/>
    </xf>
    <xf numFmtId="3" fontId="10" fillId="36" borderId="13" xfId="0" applyNumberFormat="1" applyFont="1" applyFill="1" applyBorder="1" applyAlignment="1">
      <alignment horizontal="right" vertical="top" wrapText="1"/>
    </xf>
    <xf numFmtId="164" fontId="10" fillId="38" borderId="13" xfId="0" applyNumberFormat="1" applyFont="1" applyFill="1" applyBorder="1" applyAlignment="1">
      <alignment horizontal="right" vertical="top" wrapText="1"/>
    </xf>
    <xf numFmtId="165" fontId="10" fillId="38" borderId="10" xfId="0" applyNumberFormat="1" applyFont="1" applyFill="1" applyBorder="1" applyAlignment="1">
      <alignment horizontal="right" vertical="top" wrapText="1"/>
    </xf>
    <xf numFmtId="165" fontId="10" fillId="38" borderId="14" xfId="0" applyNumberFormat="1" applyFont="1" applyFill="1" applyBorder="1" applyAlignment="1">
      <alignment horizontal="right" vertical="top" wrapText="1"/>
    </xf>
    <xf numFmtId="165" fontId="10" fillId="38" borderId="13" xfId="0" applyNumberFormat="1" applyFont="1" applyFill="1" applyBorder="1" applyAlignment="1">
      <alignment horizontal="right" vertical="top" wrapText="1"/>
    </xf>
    <xf numFmtId="0" fontId="11" fillId="37" borderId="12" xfId="0" applyFont="1" applyFill="1" applyBorder="1" applyAlignment="1" applyProtection="1">
      <alignment vertical="top" wrapText="1"/>
      <protection locked="0"/>
    </xf>
    <xf numFmtId="0" fontId="11" fillId="37" borderId="10" xfId="0" applyFont="1" applyFill="1" applyBorder="1" applyAlignment="1" applyProtection="1">
      <alignment vertical="top" wrapText="1"/>
      <protection locked="0"/>
    </xf>
    <xf numFmtId="0" fontId="11" fillId="37" borderId="14" xfId="0" applyFont="1" applyFill="1" applyBorder="1" applyAlignment="1" applyProtection="1">
      <alignment vertical="top" wrapText="1"/>
      <protection locked="0"/>
    </xf>
    <xf numFmtId="0" fontId="11" fillId="37" borderId="13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/>
    <pageSetUpPr fitToPage="1"/>
  </sheetPr>
  <dimension ref="A1:M41"/>
  <sheetViews>
    <sheetView tabSelected="1" view="pageBreakPreview" topLeftCell="A19" zoomScale="85" zoomScaleNormal="100" zoomScaleSheetLayoutView="85" workbookViewId="0">
      <selection activeCell="U45" sqref="U4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1"/>
      <c r="M1" s="1"/>
    </row>
    <row r="2" spans="1:13" ht="17.100000000000001" customHeight="1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1"/>
      <c r="L2" s="1"/>
      <c r="M2" s="1"/>
    </row>
    <row r="3" spans="1:13" ht="15" customHeight="1" x14ac:dyDescent="0.25">
      <c r="A3" s="29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31" t="s">
        <v>4</v>
      </c>
      <c r="B5" s="32"/>
      <c r="C5" s="33" t="s">
        <v>5</v>
      </c>
      <c r="D5" s="34"/>
      <c r="E5" s="34"/>
      <c r="F5" s="34"/>
      <c r="G5" s="34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41" t="s">
        <v>8</v>
      </c>
      <c r="B6" s="42"/>
      <c r="C6" s="43" t="s">
        <v>9</v>
      </c>
      <c r="D6" s="44"/>
      <c r="E6" s="44"/>
      <c r="F6" s="44"/>
      <c r="G6" s="44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45" t="s">
        <v>12</v>
      </c>
      <c r="B7" s="46"/>
      <c r="C7" s="47" t="s">
        <v>9</v>
      </c>
      <c r="D7" s="48"/>
      <c r="E7" s="48"/>
      <c r="F7" s="48"/>
      <c r="G7" s="48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49" t="s">
        <v>16</v>
      </c>
      <c r="B9" s="49" t="s">
        <v>17</v>
      </c>
      <c r="C9" s="49" t="s">
        <v>18</v>
      </c>
      <c r="D9" s="49" t="s">
        <v>19</v>
      </c>
      <c r="E9" s="49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50"/>
      <c r="B10" s="50"/>
      <c r="C10" s="50"/>
      <c r="D10" s="50"/>
      <c r="E10" s="50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35" t="s">
        <v>32</v>
      </c>
      <c r="L10" s="35" t="s">
        <v>33</v>
      </c>
      <c r="M10" s="1"/>
    </row>
    <row r="11" spans="1:13" ht="30" customHeight="1" x14ac:dyDescent="0.25">
      <c r="A11" s="50"/>
      <c r="B11" s="50"/>
      <c r="C11" s="50"/>
      <c r="D11" s="50"/>
      <c r="E11" s="50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36"/>
      <c r="L11" s="36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25265015</v>
      </c>
      <c r="G12" s="12">
        <v>27946027</v>
      </c>
      <c r="H12" s="12">
        <v>15563961</v>
      </c>
      <c r="I12" s="12">
        <v>26326153</v>
      </c>
      <c r="J12" s="12">
        <v>26656296</v>
      </c>
      <c r="K12" s="51">
        <f>J12-I12</f>
        <v>330143</v>
      </c>
      <c r="L12" s="52">
        <v>1.2540495377353463E-2</v>
      </c>
      <c r="M12" s="1"/>
    </row>
    <row r="13" spans="1:13" ht="15" customHeight="1" x14ac:dyDescent="0.25">
      <c r="A13" s="13" t="s">
        <v>38</v>
      </c>
      <c r="B13" s="13" t="s">
        <v>36</v>
      </c>
      <c r="C13" s="13" t="s">
        <v>36</v>
      </c>
      <c r="D13" s="13" t="s">
        <v>36</v>
      </c>
      <c r="E13" s="14" t="s">
        <v>39</v>
      </c>
      <c r="F13" s="15">
        <v>0</v>
      </c>
      <c r="G13" s="15">
        <v>0</v>
      </c>
      <c r="H13" s="15">
        <v>883</v>
      </c>
      <c r="I13" s="15">
        <v>0</v>
      </c>
      <c r="J13" s="15">
        <v>0</v>
      </c>
      <c r="K13" s="61">
        <v>0</v>
      </c>
      <c r="L13" s="53"/>
      <c r="M13" s="1"/>
    </row>
    <row r="14" spans="1:13" ht="15" customHeight="1" x14ac:dyDescent="0.25">
      <c r="A14" s="13" t="s">
        <v>36</v>
      </c>
      <c r="B14" s="13" t="s">
        <v>40</v>
      </c>
      <c r="C14" s="13" t="s">
        <v>36</v>
      </c>
      <c r="D14" s="13" t="s">
        <v>36</v>
      </c>
      <c r="E14" s="14" t="s">
        <v>41</v>
      </c>
      <c r="F14" s="15">
        <v>0</v>
      </c>
      <c r="G14" s="15">
        <v>0</v>
      </c>
      <c r="H14" s="15">
        <v>883</v>
      </c>
      <c r="I14" s="15">
        <v>0</v>
      </c>
      <c r="J14" s="15">
        <v>0</v>
      </c>
      <c r="K14" s="61">
        <v>0</v>
      </c>
      <c r="L14" s="53"/>
      <c r="M14" s="1"/>
    </row>
    <row r="15" spans="1:13" ht="15" customHeight="1" x14ac:dyDescent="0.25">
      <c r="A15" s="13" t="s">
        <v>42</v>
      </c>
      <c r="B15" s="13" t="s">
        <v>36</v>
      </c>
      <c r="C15" s="13" t="s">
        <v>36</v>
      </c>
      <c r="D15" s="13" t="s">
        <v>36</v>
      </c>
      <c r="E15" s="14" t="s">
        <v>43</v>
      </c>
      <c r="F15" s="15">
        <v>25265005</v>
      </c>
      <c r="G15" s="15">
        <v>25228874</v>
      </c>
      <c r="H15" s="15">
        <v>15558418</v>
      </c>
      <c r="I15" s="15">
        <v>26326143</v>
      </c>
      <c r="J15" s="15">
        <v>26656286</v>
      </c>
      <c r="K15" s="54">
        <f>J15-I15</f>
        <v>330143</v>
      </c>
      <c r="L15" s="55">
        <v>1.2540500140867578E-2</v>
      </c>
      <c r="M15" s="1"/>
    </row>
    <row r="16" spans="1:13" ht="15" customHeight="1" x14ac:dyDescent="0.25">
      <c r="A16" s="13" t="s">
        <v>36</v>
      </c>
      <c r="B16" s="13" t="s">
        <v>14</v>
      </c>
      <c r="C16" s="13" t="s">
        <v>36</v>
      </c>
      <c r="D16" s="13" t="s">
        <v>36</v>
      </c>
      <c r="E16" s="14" t="s">
        <v>44</v>
      </c>
      <c r="F16" s="15">
        <v>25265005</v>
      </c>
      <c r="G16" s="15">
        <v>25228874</v>
      </c>
      <c r="H16" s="15">
        <v>15558418</v>
      </c>
      <c r="I16" s="15">
        <v>26326143</v>
      </c>
      <c r="J16" s="15">
        <v>26656286</v>
      </c>
      <c r="K16" s="54">
        <f>J16-I16</f>
        <v>330143</v>
      </c>
      <c r="L16" s="55">
        <v>1.2540500140867578E-2</v>
      </c>
      <c r="M16" s="1"/>
    </row>
    <row r="17" spans="1:13" ht="15" customHeight="1" x14ac:dyDescent="0.25">
      <c r="A17" s="13" t="s">
        <v>45</v>
      </c>
      <c r="B17" s="13" t="s">
        <v>36</v>
      </c>
      <c r="C17" s="13" t="s">
        <v>36</v>
      </c>
      <c r="D17" s="13" t="s">
        <v>36</v>
      </c>
      <c r="E17" s="14" t="s">
        <v>46</v>
      </c>
      <c r="F17" s="15">
        <v>0</v>
      </c>
      <c r="G17" s="15">
        <v>4660</v>
      </c>
      <c r="H17" s="15">
        <v>4660</v>
      </c>
      <c r="I17" s="15">
        <v>0</v>
      </c>
      <c r="J17" s="15">
        <v>0</v>
      </c>
      <c r="K17" s="61">
        <v>0</v>
      </c>
      <c r="L17" s="53"/>
      <c r="M17" s="1"/>
    </row>
    <row r="18" spans="1:13" ht="15" customHeight="1" x14ac:dyDescent="0.25">
      <c r="A18" s="13" t="s">
        <v>36</v>
      </c>
      <c r="B18" s="13" t="s">
        <v>47</v>
      </c>
      <c r="C18" s="13" t="s">
        <v>36</v>
      </c>
      <c r="D18" s="13" t="s">
        <v>36</v>
      </c>
      <c r="E18" s="14" t="s">
        <v>48</v>
      </c>
      <c r="F18" s="15">
        <v>0</v>
      </c>
      <c r="G18" s="15">
        <v>4660</v>
      </c>
      <c r="H18" s="15">
        <v>4660</v>
      </c>
      <c r="I18" s="15">
        <v>0</v>
      </c>
      <c r="J18" s="15">
        <v>0</v>
      </c>
      <c r="K18" s="61">
        <v>0</v>
      </c>
      <c r="L18" s="53"/>
      <c r="M18" s="1"/>
    </row>
    <row r="19" spans="1:13" ht="15" customHeight="1" x14ac:dyDescent="0.25">
      <c r="A19" s="13" t="s">
        <v>49</v>
      </c>
      <c r="B19" s="13" t="s">
        <v>36</v>
      </c>
      <c r="C19" s="13" t="s">
        <v>36</v>
      </c>
      <c r="D19" s="13" t="s">
        <v>36</v>
      </c>
      <c r="E19" s="14" t="s">
        <v>50</v>
      </c>
      <c r="F19" s="15">
        <v>10</v>
      </c>
      <c r="G19" s="15">
        <v>2712493</v>
      </c>
      <c r="H19" s="15">
        <v>0</v>
      </c>
      <c r="I19" s="15">
        <v>10</v>
      </c>
      <c r="J19" s="15">
        <v>10</v>
      </c>
      <c r="K19" s="61">
        <v>0</v>
      </c>
      <c r="L19" s="55">
        <v>0</v>
      </c>
      <c r="M19" s="1"/>
    </row>
    <row r="20" spans="1:13" ht="15" customHeight="1" x14ac:dyDescent="0.25">
      <c r="A20" s="10" t="s">
        <v>36</v>
      </c>
      <c r="B20" s="10" t="s">
        <v>36</v>
      </c>
      <c r="C20" s="10" t="s">
        <v>36</v>
      </c>
      <c r="D20" s="10" t="s">
        <v>36</v>
      </c>
      <c r="E20" s="11" t="s">
        <v>51</v>
      </c>
      <c r="F20" s="12">
        <v>25265015</v>
      </c>
      <c r="G20" s="12">
        <v>27946027</v>
      </c>
      <c r="H20" s="12">
        <v>18359361</v>
      </c>
      <c r="I20" s="12">
        <v>26326153</v>
      </c>
      <c r="J20" s="12">
        <v>26656296</v>
      </c>
      <c r="K20" s="51">
        <f>J20-I20</f>
        <v>330143</v>
      </c>
      <c r="L20" s="52">
        <v>1.2540495377353463E-2</v>
      </c>
      <c r="M20" s="1"/>
    </row>
    <row r="21" spans="1:13" ht="15" customHeight="1" x14ac:dyDescent="0.25">
      <c r="A21" s="13" t="s">
        <v>52</v>
      </c>
      <c r="B21" s="13" t="s">
        <v>36</v>
      </c>
      <c r="C21" s="13" t="s">
        <v>36</v>
      </c>
      <c r="D21" s="13" t="s">
        <v>36</v>
      </c>
      <c r="E21" s="14" t="s">
        <v>53</v>
      </c>
      <c r="F21" s="15">
        <v>20879203</v>
      </c>
      <c r="G21" s="15">
        <v>20490314</v>
      </c>
      <c r="H21" s="15">
        <v>13555083</v>
      </c>
      <c r="I21" s="15">
        <v>21756132</v>
      </c>
      <c r="J21" s="15">
        <v>21888583</v>
      </c>
      <c r="K21" s="54">
        <f>J21-I21</f>
        <v>132451</v>
      </c>
      <c r="L21" s="55">
        <v>6.0879847575846663E-3</v>
      </c>
      <c r="M21" s="1"/>
    </row>
    <row r="22" spans="1:13" ht="15" customHeight="1" x14ac:dyDescent="0.25">
      <c r="A22" s="13" t="s">
        <v>56</v>
      </c>
      <c r="B22" s="13" t="s">
        <v>36</v>
      </c>
      <c r="C22" s="13" t="s">
        <v>36</v>
      </c>
      <c r="D22" s="13" t="s">
        <v>36</v>
      </c>
      <c r="E22" s="14" t="s">
        <v>57</v>
      </c>
      <c r="F22" s="15">
        <v>3667723</v>
      </c>
      <c r="G22" s="15">
        <v>3667723</v>
      </c>
      <c r="H22" s="15">
        <v>2222617</v>
      </c>
      <c r="I22" s="15">
        <v>3821774</v>
      </c>
      <c r="J22" s="15">
        <v>3963530</v>
      </c>
      <c r="K22" s="54">
        <f>J22-I22</f>
        <v>141756</v>
      </c>
      <c r="L22" s="55">
        <v>3.7091675227263567E-2</v>
      </c>
      <c r="M22" s="1"/>
    </row>
    <row r="23" spans="1:13" ht="15" customHeight="1" x14ac:dyDescent="0.25">
      <c r="A23" s="13" t="s">
        <v>60</v>
      </c>
      <c r="B23" s="13" t="s">
        <v>36</v>
      </c>
      <c r="C23" s="13" t="s">
        <v>36</v>
      </c>
      <c r="D23" s="13" t="s">
        <v>36</v>
      </c>
      <c r="E23" s="14" t="s">
        <v>61</v>
      </c>
      <c r="F23" s="15">
        <v>10</v>
      </c>
      <c r="G23" s="15">
        <v>352768</v>
      </c>
      <c r="H23" s="15">
        <v>352758</v>
      </c>
      <c r="I23" s="15">
        <v>10</v>
      </c>
      <c r="J23" s="15">
        <v>10</v>
      </c>
      <c r="K23" s="61">
        <v>0</v>
      </c>
      <c r="L23" s="55">
        <v>0</v>
      </c>
      <c r="M23" s="1"/>
    </row>
    <row r="24" spans="1:13" ht="15" customHeight="1" x14ac:dyDescent="0.25">
      <c r="A24" s="13" t="s">
        <v>36</v>
      </c>
      <c r="B24" s="13" t="s">
        <v>54</v>
      </c>
      <c r="C24" s="13" t="s">
        <v>36</v>
      </c>
      <c r="D24" s="13" t="s">
        <v>36</v>
      </c>
      <c r="E24" s="14" t="s">
        <v>62</v>
      </c>
      <c r="F24" s="15">
        <v>10</v>
      </c>
      <c r="G24" s="15">
        <v>352768</v>
      </c>
      <c r="H24" s="15">
        <v>352758</v>
      </c>
      <c r="I24" s="15">
        <v>10</v>
      </c>
      <c r="J24" s="15">
        <v>10</v>
      </c>
      <c r="K24" s="61">
        <v>0</v>
      </c>
      <c r="L24" s="55">
        <v>0</v>
      </c>
      <c r="M24" s="1"/>
    </row>
    <row r="25" spans="1:13" ht="15" customHeight="1" x14ac:dyDescent="0.25">
      <c r="A25" s="13" t="s">
        <v>63</v>
      </c>
      <c r="B25" s="13" t="s">
        <v>36</v>
      </c>
      <c r="C25" s="13" t="s">
        <v>36</v>
      </c>
      <c r="D25" s="13" t="s">
        <v>36</v>
      </c>
      <c r="E25" s="14" t="s">
        <v>64</v>
      </c>
      <c r="F25" s="15">
        <v>10</v>
      </c>
      <c r="G25" s="15">
        <v>10</v>
      </c>
      <c r="H25" s="15">
        <v>0</v>
      </c>
      <c r="I25" s="15">
        <v>10</v>
      </c>
      <c r="J25" s="15">
        <v>10</v>
      </c>
      <c r="K25" s="61">
        <v>0</v>
      </c>
      <c r="L25" s="55">
        <v>0</v>
      </c>
      <c r="M25" s="1"/>
    </row>
    <row r="26" spans="1:13" ht="15" customHeight="1" x14ac:dyDescent="0.25">
      <c r="A26" s="13" t="s">
        <v>36</v>
      </c>
      <c r="B26" s="13" t="s">
        <v>14</v>
      </c>
      <c r="C26" s="13" t="s">
        <v>36</v>
      </c>
      <c r="D26" s="13" t="s">
        <v>36</v>
      </c>
      <c r="E26" s="14" t="s">
        <v>65</v>
      </c>
      <c r="F26" s="15">
        <v>10</v>
      </c>
      <c r="G26" s="15">
        <v>10</v>
      </c>
      <c r="H26" s="15">
        <v>0</v>
      </c>
      <c r="I26" s="15">
        <v>10</v>
      </c>
      <c r="J26" s="15">
        <v>10</v>
      </c>
      <c r="K26" s="61">
        <v>0</v>
      </c>
      <c r="L26" s="55">
        <v>0</v>
      </c>
      <c r="M26" s="1"/>
    </row>
    <row r="27" spans="1:13" ht="15" customHeight="1" x14ac:dyDescent="0.25">
      <c r="A27" s="13" t="s">
        <v>36</v>
      </c>
      <c r="B27" s="13" t="s">
        <v>36</v>
      </c>
      <c r="C27" s="13" t="s">
        <v>58</v>
      </c>
      <c r="D27" s="13" t="s">
        <v>36</v>
      </c>
      <c r="E27" s="14" t="s">
        <v>66</v>
      </c>
      <c r="F27" s="15">
        <v>10</v>
      </c>
      <c r="G27" s="15">
        <v>10</v>
      </c>
      <c r="H27" s="15">
        <v>0</v>
      </c>
      <c r="I27" s="15">
        <v>10</v>
      </c>
      <c r="J27" s="15">
        <v>10</v>
      </c>
      <c r="K27" s="61">
        <v>0</v>
      </c>
      <c r="L27" s="55">
        <v>0</v>
      </c>
      <c r="M27" s="1"/>
    </row>
    <row r="28" spans="1:13" ht="15" customHeight="1" x14ac:dyDescent="0.25">
      <c r="A28" s="13" t="s">
        <v>67</v>
      </c>
      <c r="B28" s="13" t="s">
        <v>36</v>
      </c>
      <c r="C28" s="13" t="s">
        <v>36</v>
      </c>
      <c r="D28" s="13" t="s">
        <v>36</v>
      </c>
      <c r="E28" s="14" t="s">
        <v>68</v>
      </c>
      <c r="F28" s="15">
        <v>0</v>
      </c>
      <c r="G28" s="15">
        <v>928446</v>
      </c>
      <c r="H28" s="15">
        <v>0</v>
      </c>
      <c r="I28" s="15">
        <v>0</v>
      </c>
      <c r="J28" s="15">
        <v>0</v>
      </c>
      <c r="K28" s="61">
        <v>0</v>
      </c>
      <c r="L28" s="53"/>
      <c r="M28" s="1"/>
    </row>
    <row r="29" spans="1:13" ht="15" customHeight="1" x14ac:dyDescent="0.25">
      <c r="A29" s="13" t="s">
        <v>36</v>
      </c>
      <c r="B29" s="13" t="s">
        <v>69</v>
      </c>
      <c r="C29" s="13" t="s">
        <v>36</v>
      </c>
      <c r="D29" s="13" t="s">
        <v>36</v>
      </c>
      <c r="E29" s="14" t="s">
        <v>70</v>
      </c>
      <c r="F29" s="15">
        <v>0</v>
      </c>
      <c r="G29" s="15">
        <v>928446</v>
      </c>
      <c r="H29" s="15">
        <v>0</v>
      </c>
      <c r="I29" s="15">
        <v>0</v>
      </c>
      <c r="J29" s="15">
        <v>0</v>
      </c>
      <c r="K29" s="61">
        <v>0</v>
      </c>
      <c r="L29" s="53"/>
      <c r="M29" s="1"/>
    </row>
    <row r="30" spans="1:13" ht="15" customHeight="1" x14ac:dyDescent="0.25">
      <c r="A30" s="13" t="s">
        <v>71</v>
      </c>
      <c r="B30" s="13" t="s">
        <v>36</v>
      </c>
      <c r="C30" s="13" t="s">
        <v>36</v>
      </c>
      <c r="D30" s="13" t="s">
        <v>36</v>
      </c>
      <c r="E30" s="14" t="s">
        <v>72</v>
      </c>
      <c r="F30" s="15">
        <v>10</v>
      </c>
      <c r="G30" s="15">
        <v>10</v>
      </c>
      <c r="H30" s="15">
        <v>0</v>
      </c>
      <c r="I30" s="15">
        <v>10</v>
      </c>
      <c r="J30" s="15">
        <v>10</v>
      </c>
      <c r="K30" s="61">
        <v>0</v>
      </c>
      <c r="L30" s="55">
        <v>0</v>
      </c>
      <c r="M30" s="1"/>
    </row>
    <row r="31" spans="1:13" ht="27" customHeight="1" x14ac:dyDescent="0.25">
      <c r="A31" s="13" t="s">
        <v>36</v>
      </c>
      <c r="B31" s="13" t="s">
        <v>40</v>
      </c>
      <c r="C31" s="13" t="s">
        <v>36</v>
      </c>
      <c r="D31" s="13" t="s">
        <v>36</v>
      </c>
      <c r="E31" s="14" t="s">
        <v>73</v>
      </c>
      <c r="F31" s="15">
        <v>10</v>
      </c>
      <c r="G31" s="15">
        <v>10</v>
      </c>
      <c r="H31" s="15">
        <v>0</v>
      </c>
      <c r="I31" s="15">
        <v>10</v>
      </c>
      <c r="J31" s="15">
        <v>10</v>
      </c>
      <c r="K31" s="61">
        <v>0</v>
      </c>
      <c r="L31" s="55">
        <v>0</v>
      </c>
      <c r="M31" s="1"/>
    </row>
    <row r="32" spans="1:13" ht="27" customHeight="1" x14ac:dyDescent="0.25">
      <c r="A32" s="13" t="s">
        <v>74</v>
      </c>
      <c r="B32" s="13" t="s">
        <v>36</v>
      </c>
      <c r="C32" s="13" t="s">
        <v>36</v>
      </c>
      <c r="D32" s="13" t="s">
        <v>36</v>
      </c>
      <c r="E32" s="14" t="s">
        <v>75</v>
      </c>
      <c r="F32" s="15">
        <v>718049</v>
      </c>
      <c r="G32" s="15">
        <v>718049</v>
      </c>
      <c r="H32" s="15">
        <v>440210</v>
      </c>
      <c r="I32" s="15">
        <v>748207</v>
      </c>
      <c r="J32" s="15">
        <v>804143</v>
      </c>
      <c r="K32" s="54">
        <f>J32-I32</f>
        <v>55936</v>
      </c>
      <c r="L32" s="55">
        <v>7.4760059716094604E-2</v>
      </c>
      <c r="M32" s="1"/>
    </row>
    <row r="33" spans="1:13" ht="15" customHeight="1" x14ac:dyDescent="0.25">
      <c r="A33" s="13" t="s">
        <v>36</v>
      </c>
      <c r="B33" s="13" t="s">
        <v>55</v>
      </c>
      <c r="C33" s="13" t="s">
        <v>36</v>
      </c>
      <c r="D33" s="13" t="s">
        <v>36</v>
      </c>
      <c r="E33" s="14" t="s">
        <v>76</v>
      </c>
      <c r="F33" s="15">
        <v>0</v>
      </c>
      <c r="G33" s="15">
        <v>0</v>
      </c>
      <c r="H33" s="15">
        <v>0</v>
      </c>
      <c r="I33" s="15">
        <v>0</v>
      </c>
      <c r="J33" s="15">
        <v>41713</v>
      </c>
      <c r="K33" s="54">
        <f>J33-I33</f>
        <v>41713</v>
      </c>
      <c r="L33" s="53"/>
      <c r="M33" s="1"/>
    </row>
    <row r="34" spans="1:13" ht="15" customHeight="1" x14ac:dyDescent="0.25">
      <c r="A34" s="18" t="s">
        <v>36</v>
      </c>
      <c r="B34" s="18" t="s">
        <v>11</v>
      </c>
      <c r="C34" s="18" t="s">
        <v>36</v>
      </c>
      <c r="D34" s="18" t="s">
        <v>36</v>
      </c>
      <c r="E34" s="19" t="s">
        <v>77</v>
      </c>
      <c r="F34" s="20">
        <v>0</v>
      </c>
      <c r="G34" s="20">
        <v>0</v>
      </c>
      <c r="H34" s="20">
        <v>0</v>
      </c>
      <c r="I34" s="20">
        <v>0</v>
      </c>
      <c r="J34" s="20">
        <v>14223</v>
      </c>
      <c r="K34" s="56">
        <f>J34-I34</f>
        <v>14223</v>
      </c>
      <c r="L34" s="57"/>
      <c r="M34" s="1"/>
    </row>
    <row r="35" spans="1:13" ht="15" customHeight="1" x14ac:dyDescent="0.25">
      <c r="A35" s="24" t="s">
        <v>36</v>
      </c>
      <c r="B35" s="24" t="s">
        <v>59</v>
      </c>
      <c r="C35" s="24" t="s">
        <v>36</v>
      </c>
      <c r="D35" s="24" t="s">
        <v>36</v>
      </c>
      <c r="E35" s="25" t="s">
        <v>78</v>
      </c>
      <c r="F35" s="26">
        <v>718049</v>
      </c>
      <c r="G35" s="26">
        <v>718049</v>
      </c>
      <c r="H35" s="26">
        <v>440210</v>
      </c>
      <c r="I35" s="26">
        <v>748207</v>
      </c>
      <c r="J35" s="26">
        <v>748207</v>
      </c>
      <c r="K35" s="62">
        <v>0</v>
      </c>
      <c r="L35" s="58">
        <v>0</v>
      </c>
      <c r="M35" s="1"/>
    </row>
    <row r="36" spans="1:13" ht="15" customHeight="1" x14ac:dyDescent="0.25">
      <c r="A36" s="21" t="s">
        <v>79</v>
      </c>
      <c r="B36" s="21" t="s">
        <v>36</v>
      </c>
      <c r="C36" s="21" t="s">
        <v>36</v>
      </c>
      <c r="D36" s="21" t="s">
        <v>36</v>
      </c>
      <c r="E36" s="22" t="s">
        <v>80</v>
      </c>
      <c r="F36" s="23">
        <v>10</v>
      </c>
      <c r="G36" s="23">
        <v>1788707</v>
      </c>
      <c r="H36" s="23">
        <v>1788693</v>
      </c>
      <c r="I36" s="23">
        <v>10</v>
      </c>
      <c r="J36" s="23">
        <v>10</v>
      </c>
      <c r="K36" s="63">
        <v>0</v>
      </c>
      <c r="L36" s="59">
        <v>0</v>
      </c>
      <c r="M36" s="1"/>
    </row>
    <row r="37" spans="1:13" ht="15" customHeight="1" x14ac:dyDescent="0.25">
      <c r="A37" s="18" t="s">
        <v>36</v>
      </c>
      <c r="B37" s="18" t="s">
        <v>59</v>
      </c>
      <c r="C37" s="18" t="s">
        <v>36</v>
      </c>
      <c r="D37" s="18" t="s">
        <v>36</v>
      </c>
      <c r="E37" s="19" t="s">
        <v>81</v>
      </c>
      <c r="F37" s="20">
        <v>10</v>
      </c>
      <c r="G37" s="20">
        <v>1788707</v>
      </c>
      <c r="H37" s="20">
        <v>1788693</v>
      </c>
      <c r="I37" s="20">
        <v>10</v>
      </c>
      <c r="J37" s="20">
        <v>10</v>
      </c>
      <c r="K37" s="64">
        <v>0</v>
      </c>
      <c r="L37" s="60">
        <v>0</v>
      </c>
      <c r="M37" s="1"/>
    </row>
    <row r="38" spans="1:13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" customHeight="1" x14ac:dyDescent="0.25">
      <c r="A39" s="37" t="s">
        <v>82</v>
      </c>
      <c r="B39" s="38"/>
      <c r="C39" s="38"/>
      <c r="D39" s="38"/>
      <c r="E39" s="38"/>
      <c r="F39" s="16">
        <v>25265005</v>
      </c>
      <c r="G39" s="16">
        <v>25228874</v>
      </c>
      <c r="H39" s="16">
        <v>16570668</v>
      </c>
      <c r="I39" s="16">
        <v>26326143</v>
      </c>
      <c r="J39" s="16">
        <v>26656286</v>
      </c>
      <c r="K39" s="16">
        <v>330143</v>
      </c>
      <c r="L39" s="17">
        <v>1.2540500140867578E-2</v>
      </c>
      <c r="M39" s="1"/>
    </row>
    <row r="40" spans="1:13" ht="15" customHeight="1" x14ac:dyDescent="0.25">
      <c r="A40" s="39" t="s">
        <v>83</v>
      </c>
      <c r="B40" s="40"/>
      <c r="C40" s="40"/>
      <c r="D40" s="40"/>
      <c r="E40" s="40"/>
      <c r="F40" s="40"/>
      <c r="G40" s="40"/>
      <c r="H40" s="40"/>
      <c r="I40" s="40"/>
      <c r="J40" s="40"/>
      <c r="K40" s="1"/>
      <c r="L40" s="1"/>
      <c r="M40" s="1"/>
    </row>
    <row r="41" spans="1:13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mergeCells count="18">
    <mergeCell ref="K10:K11"/>
    <mergeCell ref="L10:L11"/>
    <mergeCell ref="A39:E39"/>
    <mergeCell ref="A40:J40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39370078740157483" right="0.39370078740157483" top="0.39370078740157483" bottom="0.39370078740157483" header="0" footer="0"/>
  <pageSetup scale="88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2024-09-26T12:34:05Z</dcterms:created>
  <dcterms:modified xsi:type="dcterms:W3CDTF">2024-09-26T12:34:06Z</dcterms:modified>
</cp:coreProperties>
</file>