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_AG\"/>
    </mc:Choice>
  </mc:AlternateContent>
  <xr:revisionPtr revIDLastSave="0" documentId="8_{22DBD57C-432C-4825-A843-F3107C549EE2}" xr6:coauthVersionLast="47" xr6:coauthVersionMax="47" xr10:uidLastSave="{00000000-0000-0000-0000-000000000000}"/>
  <bookViews>
    <workbookView xWindow="-120" yWindow="-120" windowWidth="29040" windowHeight="15840" xr2:uid="{7DF60D03-A686-4F29-ACEF-C5320D55795F}"/>
  </bookViews>
  <sheets>
    <sheet name="cuadro Comparativo analitico" sheetId="1" r:id="rId1"/>
  </sheets>
  <definedNames>
    <definedName name="_xlnm.Print_Area" localSheetId="0">'cuadro Comparativo analitico'!$A$1:$L$66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23" i="1"/>
  <c r="K24" i="1"/>
  <c r="K27" i="1"/>
  <c r="K28" i="1"/>
  <c r="K29" i="1"/>
  <c r="K31" i="1"/>
  <c r="K32" i="1"/>
  <c r="K33" i="1"/>
  <c r="K36" i="1"/>
  <c r="K45" i="1"/>
  <c r="K46" i="1"/>
  <c r="K53" i="1"/>
  <c r="K54" i="1"/>
  <c r="K55" i="1"/>
  <c r="K56" i="1"/>
  <c r="K57" i="1"/>
  <c r="K58" i="1"/>
  <c r="K59" i="1"/>
  <c r="K60" i="1"/>
</calcChain>
</file>

<file path=xl/sharedStrings.xml><?xml version="1.0" encoding="utf-8"?>
<sst xmlns="http://schemas.openxmlformats.org/spreadsheetml/2006/main" count="298" uniqueCount="115">
  <si>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</si>
  <si>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</si>
  <si>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</si>
  <si>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</si>
  <si>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</si>
  <si>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</si>
  <si>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</si>
  <si>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</si>
  <si>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Innovación y Fortalecimiento Institucional para la Seguridad Alimentaria - BID</t>
    </r>
  </si>
  <si>
    <r>
      <rPr>
        <sz val="10"/>
        <rFont val="Times New Roman"/>
        <family val="1"/>
      </rPr>
      <t>417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</si>
  <si>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</si>
  <si>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</si>
  <si>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</si>
  <si>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</si>
  <si>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</si>
  <si>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</si>
  <si>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</si>
  <si>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</si>
  <si>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</si>
  <si>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</si>
  <si>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</si>
  <si>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</si>
  <si>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</si>
  <si>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</si>
  <si>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</si>
  <si>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</si>
  <si>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</si>
  <si>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</si>
  <si>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</si>
  <si>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</si>
  <si>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</si>
  <si>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</si>
  <si>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</si>
  <si>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</si>
  <si>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</si>
  <si>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</si>
  <si>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Unión Internacional para la Protección de las Obtenciones Vegetales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</si>
  <si>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</si>
  <si>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Asociación Internacional de Análisis de Semillas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</si>
  <si>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</si>
  <si>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Asociación Oficial de Agencias Certificadoras de Semillas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</si>
  <si>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</si>
  <si>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</si>
  <si>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Tramitación de Rezagos</t>
    </r>
  </si>
  <si>
    <r>
      <rPr>
        <sz val="10"/>
        <rFont val="Times New Roman"/>
        <family val="1"/>
      </rPr>
      <t>240</t>
    </r>
  </si>
  <si>
    <r>
      <rPr>
        <sz val="10"/>
        <rFont val="Times New Roman"/>
        <family val="1"/>
      </rPr>
      <t>Emergencias Sanitarias</t>
    </r>
  </si>
  <si>
    <r>
      <rPr>
        <sz val="10"/>
        <rFont val="Times New Roman"/>
        <family val="1"/>
      </rPr>
      <t>601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</si>
  <si>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</si>
  <si>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</si>
  <si>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</si>
  <si>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</si>
  <si>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</si>
  <si>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</si>
  <si>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</si>
  <si>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</si>
  <si>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</si>
  <si>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</si>
  <si>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</si>
  <si>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</si>
  <si>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</si>
  <si>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</si>
  <si>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</si>
  <si>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</si>
  <si>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</si>
  <si>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</si>
  <si>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Subsecretaría de Agricultura - Innovación y Fortalecimiento Institucional para la Seguridad Alimentaria - BID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</si>
  <si>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</si>
  <si>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</si>
  <si>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</si>
  <si>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</si>
  <si>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</si>
  <si>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</si>
  <si>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</si>
  <si>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</si>
  <si>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</si>
  <si>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</si>
  <si>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</si>
  <si>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</si>
  <si>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</si>
  <si>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</si>
  <si>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024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</si>
  <si>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</si>
  <si>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</si>
  <si>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</si>
  <si>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</si>
  <si>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</si>
  <si>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</si>
  <si>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</si>
  <si>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</si>
  <si>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</si>
  <si>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</si>
  <si>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</si>
  <si>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</si>
  <si>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</si>
  <si>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</si>
  <si>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</si>
  <si>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</si>
  <si>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</si>
  <si>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</si>
  <si>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</si>
  <si>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</si>
  <si>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</si>
  <si>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</si>
  <si>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</si>
  <si>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SERVICIO AGRÍCOLA Y GANADERO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</si>
  <si>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</si>
  <si>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</si>
  <si>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</si>
  <si>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</si>
  <si>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AGRICULTURA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</si>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</sst>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3" fontId="9" fillId="3" borderId="4" xfId="0" applyNumberFormat="1" applyFont="1" applyFill="1" applyBorder="1" applyAlignment="1">
      <alignment horizontal="right" vertical="top" wrapText="1"/>
    </xf>
    <xf numFmtId="165" fontId="9" fillId="3" borderId="4" xfId="0" applyNumberFormat="1" applyFont="1" applyFill="1" applyBorder="1" applyAlignment="1">
      <alignment horizontal="right" vertical="top" wrapText="1"/>
    </xf>
    <xf numFmtId="164" fontId="10" fillId="2" borderId="12" xfId="0" applyNumberFormat="1" applyFont="1" applyFill="1" applyBorder="1" applyAlignment="1">
      <alignment horizontal="right" vertical="top" wrapText="1"/>
    </xf>
    <xf numFmtId="165" fontId="10" fillId="2" borderId="13" xfId="0" applyNumberFormat="1" applyFont="1" applyFill="1" applyBorder="1" applyAlignment="1">
      <alignment horizontal="right" vertical="top" wrapText="1"/>
    </xf>
    <xf numFmtId="3" fontId="10" fillId="2" borderId="14" xfId="0" applyNumberFormat="1" applyFont="1" applyFill="1" applyBorder="1" applyAlignment="1">
      <alignment horizontal="right" vertical="top" wrapText="1"/>
    </xf>
    <xf numFmtId="165" fontId="10" fillId="2" borderId="14" xfId="0" applyNumberFormat="1" applyFont="1" applyFill="1" applyBorder="1" applyAlignment="1">
      <alignment horizontal="right" vertical="top" wrapText="1"/>
    </xf>
    <xf numFmtId="3" fontId="10" fillId="2" borderId="13" xfId="0" applyNumberFormat="1" applyFont="1" applyFill="1" applyBorder="1" applyAlignment="1">
      <alignment horizontal="right" vertical="top" wrapText="1"/>
    </xf>
    <xf numFmtId="164" fontId="10" fillId="2" borderId="13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  <xf numFmtId="0" fontId="11" fillId="2" borderId="13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B89C-D1AD-4DC9-83C6-B91F8A9AECD7}">
  <sheetPr codeName="Hoja1">
    <outlinePr summaryBelow="0"/>
    <pageSetUpPr fitToPage="1"/>
  </sheetPr>
  <dimension ref="A1:M66"/>
  <sheetViews>
    <sheetView tabSelected="1" view="pageBreakPreview" topLeftCell="A9" zoomScale="85" zoomScaleNormal="100" zoomScaleSheetLayoutView="85" workbookViewId="0">
      <selection activeCell="A30" sqref="A30:L3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43" t="s">
        <v>114</v>
      </c>
      <c r="B1" s="44"/>
      <c r="C1" s="44"/>
      <c r="D1" s="44"/>
      <c r="E1" s="44"/>
      <c r="F1" s="44"/>
      <c r="G1" s="44"/>
      <c r="H1" s="44"/>
      <c r="I1" s="44"/>
      <c r="J1" s="44"/>
      <c r="K1" s="1"/>
      <c r="L1" s="1"/>
      <c r="M1" s="1"/>
    </row>
    <row r="2" spans="1:13" ht="17.100000000000001" customHeight="1" x14ac:dyDescent="0.25">
      <c r="A2" s="43" t="s">
        <v>113</v>
      </c>
      <c r="B2" s="44"/>
      <c r="C2" s="44"/>
      <c r="D2" s="44"/>
      <c r="E2" s="44"/>
      <c r="F2" s="44"/>
      <c r="G2" s="44"/>
      <c r="H2" s="44"/>
      <c r="I2" s="44"/>
      <c r="J2" s="44"/>
      <c r="K2" s="1"/>
      <c r="L2" s="1"/>
      <c r="M2" s="1"/>
    </row>
    <row r="3" spans="1:13" ht="15" customHeight="1" x14ac:dyDescent="0.25">
      <c r="A3" s="45" t="s">
        <v>112</v>
      </c>
      <c r="B3" s="46"/>
      <c r="C3" s="46"/>
      <c r="D3" s="46"/>
      <c r="E3" s="46"/>
      <c r="F3" s="46"/>
      <c r="G3" s="46"/>
      <c r="H3" s="46"/>
      <c r="I3" s="46"/>
      <c r="J3" s="46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111</v>
      </c>
      <c r="I4" s="1"/>
      <c r="J4" s="1"/>
      <c r="K4" s="1"/>
      <c r="L4" s="1"/>
      <c r="M4" s="1"/>
    </row>
    <row r="5" spans="1:13" ht="15" customHeight="1" x14ac:dyDescent="0.25">
      <c r="A5" s="47" t="s">
        <v>110</v>
      </c>
      <c r="B5" s="48"/>
      <c r="C5" s="49" t="s">
        <v>109</v>
      </c>
      <c r="D5" s="50"/>
      <c r="E5" s="50"/>
      <c r="F5" s="50"/>
      <c r="G5" s="50"/>
      <c r="H5" s="1"/>
      <c r="I5" s="14" t="s">
        <v>108</v>
      </c>
      <c r="J5" s="14" t="s">
        <v>69</v>
      </c>
      <c r="K5" s="1"/>
      <c r="L5" s="1"/>
      <c r="M5" s="1"/>
    </row>
    <row r="6" spans="1:13" ht="15" customHeight="1" x14ac:dyDescent="0.25">
      <c r="A6" s="33" t="s">
        <v>107</v>
      </c>
      <c r="B6" s="34"/>
      <c r="C6" s="35" t="s">
        <v>104</v>
      </c>
      <c r="D6" s="36"/>
      <c r="E6" s="36"/>
      <c r="F6" s="36"/>
      <c r="G6" s="36"/>
      <c r="H6" s="1"/>
      <c r="I6" s="14" t="s">
        <v>106</v>
      </c>
      <c r="J6" s="14" t="s">
        <v>57</v>
      </c>
      <c r="K6" s="1"/>
      <c r="L6" s="1"/>
      <c r="M6" s="1"/>
    </row>
    <row r="7" spans="1:13" ht="15" customHeight="1" x14ac:dyDescent="0.25">
      <c r="A7" s="37" t="s">
        <v>105</v>
      </c>
      <c r="B7" s="38"/>
      <c r="C7" s="39" t="s">
        <v>104</v>
      </c>
      <c r="D7" s="40"/>
      <c r="E7" s="40"/>
      <c r="F7" s="40"/>
      <c r="G7" s="40"/>
      <c r="H7" s="1"/>
      <c r="I7" s="14" t="s">
        <v>103</v>
      </c>
      <c r="J7" s="14" t="s">
        <v>26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102</v>
      </c>
      <c r="I8" s="1"/>
      <c r="J8" s="1"/>
      <c r="K8" s="1"/>
      <c r="L8" s="1"/>
      <c r="M8" s="1"/>
    </row>
    <row r="9" spans="1:13" ht="15" customHeight="1" thickBot="1" x14ac:dyDescent="0.3">
      <c r="A9" s="41" t="s">
        <v>101</v>
      </c>
      <c r="B9" s="41" t="s">
        <v>100</v>
      </c>
      <c r="C9" s="41" t="s">
        <v>99</v>
      </c>
      <c r="D9" s="41" t="s">
        <v>98</v>
      </c>
      <c r="E9" s="41" t="s">
        <v>97</v>
      </c>
      <c r="F9" s="12" t="s">
        <v>96</v>
      </c>
      <c r="G9" s="12" t="s">
        <v>95</v>
      </c>
      <c r="H9" s="12" t="s">
        <v>94</v>
      </c>
      <c r="I9" s="12" t="s">
        <v>93</v>
      </c>
      <c r="J9" s="12" t="s">
        <v>92</v>
      </c>
      <c r="K9" s="12" t="s">
        <v>91</v>
      </c>
      <c r="L9" s="12" t="s">
        <v>90</v>
      </c>
      <c r="M9" s="1"/>
    </row>
    <row r="10" spans="1:13" ht="80.099999999999994" customHeight="1" thickBot="1" x14ac:dyDescent="0.3">
      <c r="A10" s="42"/>
      <c r="B10" s="42"/>
      <c r="C10" s="42"/>
      <c r="D10" s="42"/>
      <c r="E10" s="42"/>
      <c r="F10" s="11" t="s">
        <v>87</v>
      </c>
      <c r="G10" s="11" t="s">
        <v>89</v>
      </c>
      <c r="H10" s="11" t="s">
        <v>88</v>
      </c>
      <c r="I10" s="11" t="s">
        <v>87</v>
      </c>
      <c r="J10" s="11" t="s">
        <v>86</v>
      </c>
      <c r="K10" s="27" t="s">
        <v>85</v>
      </c>
      <c r="L10" s="27" t="s">
        <v>84</v>
      </c>
      <c r="M10" s="1"/>
    </row>
    <row r="11" spans="1:13" ht="30" customHeight="1" thickBot="1" x14ac:dyDescent="0.3">
      <c r="A11" s="42"/>
      <c r="B11" s="42"/>
      <c r="C11" s="42"/>
      <c r="D11" s="42"/>
      <c r="E11" s="42"/>
      <c r="F11" s="10" t="s">
        <v>83</v>
      </c>
      <c r="G11" s="10" t="s">
        <v>83</v>
      </c>
      <c r="H11" s="10" t="s">
        <v>83</v>
      </c>
      <c r="I11" s="10" t="s">
        <v>82</v>
      </c>
      <c r="J11" s="10" t="s">
        <v>82</v>
      </c>
      <c r="K11" s="28"/>
      <c r="L11" s="28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81</v>
      </c>
      <c r="F12" s="7">
        <v>38428935</v>
      </c>
      <c r="G12" s="7">
        <v>48976704</v>
      </c>
      <c r="H12" s="7">
        <v>40117225</v>
      </c>
      <c r="I12" s="7">
        <v>40042955</v>
      </c>
      <c r="J12" s="7">
        <v>40119105</v>
      </c>
      <c r="K12" s="51">
        <f>J12-I12</f>
        <v>76150</v>
      </c>
      <c r="L12" s="52">
        <v>1.9017078035324815E-3</v>
      </c>
      <c r="M12" s="1"/>
    </row>
    <row r="13" spans="1:13" ht="15" customHeight="1" x14ac:dyDescent="0.25">
      <c r="A13" s="6" t="s">
        <v>56</v>
      </c>
      <c r="B13" s="6" t="s">
        <v>2</v>
      </c>
      <c r="C13" s="6" t="s">
        <v>2</v>
      </c>
      <c r="D13" s="6" t="s">
        <v>2</v>
      </c>
      <c r="E13" s="5" t="s">
        <v>48</v>
      </c>
      <c r="F13" s="4">
        <v>10</v>
      </c>
      <c r="G13" s="4">
        <v>10</v>
      </c>
      <c r="H13" s="4">
        <v>1312408</v>
      </c>
      <c r="I13" s="4">
        <v>10</v>
      </c>
      <c r="J13" s="4">
        <v>578383</v>
      </c>
      <c r="K13" s="53">
        <f>J13-I13</f>
        <v>578373</v>
      </c>
      <c r="L13" s="54">
        <v>57837.3</v>
      </c>
      <c r="M13" s="1"/>
    </row>
    <row r="14" spans="1:13" ht="15" customHeight="1" x14ac:dyDescent="0.25">
      <c r="A14" s="6" t="s">
        <v>2</v>
      </c>
      <c r="B14" s="6" t="s">
        <v>16</v>
      </c>
      <c r="C14" s="6" t="s">
        <v>2</v>
      </c>
      <c r="D14" s="6" t="s">
        <v>2</v>
      </c>
      <c r="E14" s="5" t="s">
        <v>67</v>
      </c>
      <c r="F14" s="4">
        <v>10</v>
      </c>
      <c r="G14" s="4">
        <v>10</v>
      </c>
      <c r="H14" s="4">
        <v>1312408</v>
      </c>
      <c r="I14" s="4">
        <v>10</v>
      </c>
      <c r="J14" s="4">
        <v>578383</v>
      </c>
      <c r="K14" s="53">
        <f>J14-I14</f>
        <v>578373</v>
      </c>
      <c r="L14" s="54">
        <v>57837.3</v>
      </c>
      <c r="M14" s="1"/>
    </row>
    <row r="15" spans="1:13" ht="42.95" customHeight="1" x14ac:dyDescent="0.25">
      <c r="A15" s="6" t="s">
        <v>2</v>
      </c>
      <c r="B15" s="6" t="s">
        <v>2</v>
      </c>
      <c r="C15" s="6" t="s">
        <v>80</v>
      </c>
      <c r="D15" s="6" t="s">
        <v>2</v>
      </c>
      <c r="E15" s="5" t="s">
        <v>65</v>
      </c>
      <c r="F15" s="4">
        <v>0</v>
      </c>
      <c r="G15" s="4">
        <v>0</v>
      </c>
      <c r="H15" s="4">
        <v>0</v>
      </c>
      <c r="I15" s="4">
        <v>0</v>
      </c>
      <c r="J15" s="4">
        <v>578373</v>
      </c>
      <c r="K15" s="53">
        <f>J15-I15</f>
        <v>578373</v>
      </c>
      <c r="L15" s="55"/>
      <c r="M15" s="1"/>
    </row>
    <row r="16" spans="1:13" ht="15" customHeight="1" x14ac:dyDescent="0.25">
      <c r="A16" s="6" t="s">
        <v>2</v>
      </c>
      <c r="B16" s="6" t="s">
        <v>2</v>
      </c>
      <c r="C16" s="6" t="s">
        <v>66</v>
      </c>
      <c r="D16" s="6" t="s">
        <v>2</v>
      </c>
      <c r="E16" s="5" t="s">
        <v>79</v>
      </c>
      <c r="F16" s="4">
        <v>10</v>
      </c>
      <c r="G16" s="4">
        <v>10</v>
      </c>
      <c r="H16" s="4">
        <v>1312408</v>
      </c>
      <c r="I16" s="4">
        <v>10</v>
      </c>
      <c r="J16" s="4">
        <v>10</v>
      </c>
      <c r="K16" s="65">
        <v>0</v>
      </c>
      <c r="L16" s="54">
        <v>0</v>
      </c>
      <c r="M16" s="1"/>
    </row>
    <row r="17" spans="1:13" ht="15" customHeight="1" x14ac:dyDescent="0.25">
      <c r="A17" s="6" t="s">
        <v>21</v>
      </c>
      <c r="B17" s="6" t="s">
        <v>2</v>
      </c>
      <c r="C17" s="6" t="s">
        <v>2</v>
      </c>
      <c r="D17" s="6" t="s">
        <v>2</v>
      </c>
      <c r="E17" s="5" t="s">
        <v>78</v>
      </c>
      <c r="F17" s="4">
        <v>114226</v>
      </c>
      <c r="G17" s="4">
        <v>114226</v>
      </c>
      <c r="H17" s="4">
        <v>18031</v>
      </c>
      <c r="I17" s="4">
        <v>119024</v>
      </c>
      <c r="J17" s="4">
        <v>119024</v>
      </c>
      <c r="K17" s="65">
        <v>0</v>
      </c>
      <c r="L17" s="54">
        <v>0</v>
      </c>
      <c r="M17" s="1"/>
    </row>
    <row r="18" spans="1:13" ht="15" customHeight="1" x14ac:dyDescent="0.25">
      <c r="A18" s="6" t="s">
        <v>5</v>
      </c>
      <c r="B18" s="6" t="s">
        <v>2</v>
      </c>
      <c r="C18" s="6" t="s">
        <v>2</v>
      </c>
      <c r="D18" s="6" t="s">
        <v>2</v>
      </c>
      <c r="E18" s="5" t="s">
        <v>77</v>
      </c>
      <c r="F18" s="4">
        <v>1263112</v>
      </c>
      <c r="G18" s="4">
        <v>1263112</v>
      </c>
      <c r="H18" s="4">
        <v>625711</v>
      </c>
      <c r="I18" s="4">
        <v>1316163</v>
      </c>
      <c r="J18" s="4">
        <v>1316163</v>
      </c>
      <c r="K18" s="65">
        <v>0</v>
      </c>
      <c r="L18" s="54">
        <v>0</v>
      </c>
      <c r="M18" s="1"/>
    </row>
    <row r="19" spans="1:13" ht="15" customHeight="1" x14ac:dyDescent="0.25">
      <c r="A19" s="6" t="s">
        <v>55</v>
      </c>
      <c r="B19" s="6" t="s">
        <v>2</v>
      </c>
      <c r="C19" s="6" t="s">
        <v>2</v>
      </c>
      <c r="D19" s="6" t="s">
        <v>2</v>
      </c>
      <c r="E19" s="5" t="s">
        <v>76</v>
      </c>
      <c r="F19" s="4">
        <v>2227868</v>
      </c>
      <c r="G19" s="4">
        <v>2500063</v>
      </c>
      <c r="H19" s="4">
        <v>1932819</v>
      </c>
      <c r="I19" s="4">
        <v>2321438</v>
      </c>
      <c r="J19" s="4">
        <v>2321438</v>
      </c>
      <c r="K19" s="65">
        <v>0</v>
      </c>
      <c r="L19" s="54">
        <v>0</v>
      </c>
      <c r="M19" s="1"/>
    </row>
    <row r="20" spans="1:13" ht="27" customHeight="1" x14ac:dyDescent="0.25">
      <c r="A20" s="6" t="s">
        <v>2</v>
      </c>
      <c r="B20" s="6" t="s">
        <v>26</v>
      </c>
      <c r="C20" s="6" t="s">
        <v>2</v>
      </c>
      <c r="D20" s="6" t="s">
        <v>2</v>
      </c>
      <c r="E20" s="5" t="s">
        <v>75</v>
      </c>
      <c r="F20" s="4">
        <v>2227848</v>
      </c>
      <c r="G20" s="4">
        <v>2227848</v>
      </c>
      <c r="H20" s="4">
        <v>1405809</v>
      </c>
      <c r="I20" s="4">
        <v>2321418</v>
      </c>
      <c r="J20" s="4">
        <v>2321418</v>
      </c>
      <c r="K20" s="65">
        <v>0</v>
      </c>
      <c r="L20" s="54">
        <v>0</v>
      </c>
      <c r="M20" s="1"/>
    </row>
    <row r="21" spans="1:13" ht="15" customHeight="1" x14ac:dyDescent="0.25">
      <c r="A21" s="6" t="s">
        <v>2</v>
      </c>
      <c r="B21" s="6" t="s">
        <v>16</v>
      </c>
      <c r="C21" s="6" t="s">
        <v>2</v>
      </c>
      <c r="D21" s="6" t="s">
        <v>2</v>
      </c>
      <c r="E21" s="5" t="s">
        <v>74</v>
      </c>
      <c r="F21" s="4">
        <v>10</v>
      </c>
      <c r="G21" s="4">
        <v>10</v>
      </c>
      <c r="H21" s="4">
        <v>7767</v>
      </c>
      <c r="I21" s="4">
        <v>10</v>
      </c>
      <c r="J21" s="4">
        <v>10</v>
      </c>
      <c r="K21" s="65">
        <v>0</v>
      </c>
      <c r="L21" s="54">
        <v>0</v>
      </c>
      <c r="M21" s="1"/>
    </row>
    <row r="22" spans="1:13" ht="15" customHeight="1" x14ac:dyDescent="0.25">
      <c r="A22" s="6" t="s">
        <v>2</v>
      </c>
      <c r="B22" s="6" t="s">
        <v>30</v>
      </c>
      <c r="C22" s="6" t="s">
        <v>2</v>
      </c>
      <c r="D22" s="6" t="s">
        <v>2</v>
      </c>
      <c r="E22" s="5" t="s">
        <v>3</v>
      </c>
      <c r="F22" s="4">
        <v>10</v>
      </c>
      <c r="G22" s="4">
        <v>272205</v>
      </c>
      <c r="H22" s="4">
        <v>519243</v>
      </c>
      <c r="I22" s="4">
        <v>10</v>
      </c>
      <c r="J22" s="4">
        <v>10</v>
      </c>
      <c r="K22" s="65">
        <v>0</v>
      </c>
      <c r="L22" s="54">
        <v>0</v>
      </c>
      <c r="M22" s="1"/>
    </row>
    <row r="23" spans="1:13" ht="15" customHeight="1" x14ac:dyDescent="0.25">
      <c r="A23" s="6" t="s">
        <v>35</v>
      </c>
      <c r="B23" s="6" t="s">
        <v>2</v>
      </c>
      <c r="C23" s="6" t="s">
        <v>2</v>
      </c>
      <c r="D23" s="6" t="s">
        <v>2</v>
      </c>
      <c r="E23" s="5" t="s">
        <v>73</v>
      </c>
      <c r="F23" s="4">
        <v>34823699</v>
      </c>
      <c r="G23" s="4">
        <v>39082644</v>
      </c>
      <c r="H23" s="4">
        <v>23705546</v>
      </c>
      <c r="I23" s="4">
        <v>36286300</v>
      </c>
      <c r="J23" s="4">
        <v>35263077</v>
      </c>
      <c r="K23" s="53">
        <f>J23-I23</f>
        <v>-1023223</v>
      </c>
      <c r="L23" s="54">
        <v>-2.8198603880803499E-2</v>
      </c>
      <c r="M23" s="1"/>
    </row>
    <row r="24" spans="1:13" ht="15" customHeight="1" x14ac:dyDescent="0.25">
      <c r="A24" s="6" t="s">
        <v>2</v>
      </c>
      <c r="B24" s="6" t="s">
        <v>26</v>
      </c>
      <c r="C24" s="6" t="s">
        <v>2</v>
      </c>
      <c r="D24" s="6" t="s">
        <v>2</v>
      </c>
      <c r="E24" s="5" t="s">
        <v>72</v>
      </c>
      <c r="F24" s="4">
        <v>34823699</v>
      </c>
      <c r="G24" s="4">
        <v>39082644</v>
      </c>
      <c r="H24" s="4">
        <v>23705546</v>
      </c>
      <c r="I24" s="4">
        <v>36286300</v>
      </c>
      <c r="J24" s="4">
        <v>35263077</v>
      </c>
      <c r="K24" s="53">
        <f>J24-I24</f>
        <v>-1023223</v>
      </c>
      <c r="L24" s="54">
        <v>-2.8198603880803499E-2</v>
      </c>
      <c r="M24" s="1"/>
    </row>
    <row r="25" spans="1:13" ht="15" customHeight="1" x14ac:dyDescent="0.25">
      <c r="A25" s="6" t="s">
        <v>53</v>
      </c>
      <c r="B25" s="6" t="s">
        <v>2</v>
      </c>
      <c r="C25" s="6" t="s">
        <v>2</v>
      </c>
      <c r="D25" s="6" t="s">
        <v>2</v>
      </c>
      <c r="E25" s="5" t="s">
        <v>71</v>
      </c>
      <c r="F25" s="4">
        <v>10</v>
      </c>
      <c r="G25" s="4">
        <v>6016639</v>
      </c>
      <c r="H25" s="4">
        <v>12522710</v>
      </c>
      <c r="I25" s="4">
        <v>10</v>
      </c>
      <c r="J25" s="4">
        <v>10</v>
      </c>
      <c r="K25" s="65">
        <v>0</v>
      </c>
      <c r="L25" s="54">
        <v>0</v>
      </c>
      <c r="M25" s="1"/>
    </row>
    <row r="26" spans="1:13" ht="15" customHeight="1" x14ac:dyDescent="0.25">
      <c r="A26" s="6" t="s">
        <v>2</v>
      </c>
      <c r="B26" s="6" t="s">
        <v>54</v>
      </c>
      <c r="C26" s="6" t="s">
        <v>2</v>
      </c>
      <c r="D26" s="6" t="s">
        <v>2</v>
      </c>
      <c r="E26" s="5" t="s">
        <v>70</v>
      </c>
      <c r="F26" s="4">
        <v>10</v>
      </c>
      <c r="G26" s="4">
        <v>6016639</v>
      </c>
      <c r="H26" s="4">
        <v>12522710</v>
      </c>
      <c r="I26" s="4">
        <v>10</v>
      </c>
      <c r="J26" s="4">
        <v>10</v>
      </c>
      <c r="K26" s="65">
        <v>0</v>
      </c>
      <c r="L26" s="54">
        <v>0</v>
      </c>
      <c r="M26" s="1"/>
    </row>
    <row r="27" spans="1:13" ht="27" customHeight="1" x14ac:dyDescent="0.25">
      <c r="A27" s="6" t="s">
        <v>69</v>
      </c>
      <c r="B27" s="6" t="s">
        <v>2</v>
      </c>
      <c r="C27" s="6" t="s">
        <v>2</v>
      </c>
      <c r="D27" s="6" t="s">
        <v>2</v>
      </c>
      <c r="E27" s="5" t="s">
        <v>68</v>
      </c>
      <c r="F27" s="4">
        <v>0</v>
      </c>
      <c r="G27" s="4">
        <v>0</v>
      </c>
      <c r="H27" s="4">
        <v>0</v>
      </c>
      <c r="I27" s="4">
        <v>0</v>
      </c>
      <c r="J27" s="4">
        <v>521000</v>
      </c>
      <c r="K27" s="53">
        <f>J27-I27</f>
        <v>521000</v>
      </c>
      <c r="L27" s="55"/>
      <c r="M27" s="1"/>
    </row>
    <row r="28" spans="1:13" ht="15" customHeight="1" x14ac:dyDescent="0.25">
      <c r="A28" s="6" t="s">
        <v>2</v>
      </c>
      <c r="B28" s="6" t="s">
        <v>16</v>
      </c>
      <c r="C28" s="6" t="s">
        <v>2</v>
      </c>
      <c r="D28" s="6" t="s">
        <v>2</v>
      </c>
      <c r="E28" s="5" t="s">
        <v>67</v>
      </c>
      <c r="F28" s="4">
        <v>0</v>
      </c>
      <c r="G28" s="4">
        <v>0</v>
      </c>
      <c r="H28" s="4">
        <v>0</v>
      </c>
      <c r="I28" s="4">
        <v>0</v>
      </c>
      <c r="J28" s="4">
        <v>521000</v>
      </c>
      <c r="K28" s="53">
        <f>J28-I28</f>
        <v>521000</v>
      </c>
      <c r="L28" s="55"/>
      <c r="M28" s="1"/>
    </row>
    <row r="29" spans="1:13" ht="42.95" customHeight="1" x14ac:dyDescent="0.25">
      <c r="A29" s="6" t="s">
        <v>2</v>
      </c>
      <c r="B29" s="6" t="s">
        <v>2</v>
      </c>
      <c r="C29" s="6" t="s">
        <v>66</v>
      </c>
      <c r="D29" s="6" t="s">
        <v>2</v>
      </c>
      <c r="E29" s="5" t="s">
        <v>65</v>
      </c>
      <c r="F29" s="4">
        <v>0</v>
      </c>
      <c r="G29" s="4">
        <v>0</v>
      </c>
      <c r="H29" s="4">
        <v>0</v>
      </c>
      <c r="I29" s="4">
        <v>0</v>
      </c>
      <c r="J29" s="4">
        <v>521000</v>
      </c>
      <c r="K29" s="53">
        <f>J29-I29</f>
        <v>521000</v>
      </c>
      <c r="L29" s="55"/>
      <c r="M29" s="1"/>
    </row>
    <row r="30" spans="1:13" ht="15" customHeight="1" x14ac:dyDescent="0.25">
      <c r="A30" s="15" t="s">
        <v>64</v>
      </c>
      <c r="B30" s="15" t="s">
        <v>2</v>
      </c>
      <c r="C30" s="15" t="s">
        <v>2</v>
      </c>
      <c r="D30" s="15" t="s">
        <v>2</v>
      </c>
      <c r="E30" s="16" t="s">
        <v>63</v>
      </c>
      <c r="F30" s="17">
        <v>10</v>
      </c>
      <c r="G30" s="17">
        <v>10</v>
      </c>
      <c r="H30" s="17">
        <v>0</v>
      </c>
      <c r="I30" s="17">
        <v>10</v>
      </c>
      <c r="J30" s="17">
        <v>10</v>
      </c>
      <c r="K30" s="66">
        <v>0</v>
      </c>
      <c r="L30" s="56">
        <v>0</v>
      </c>
      <c r="M30" s="1"/>
    </row>
    <row r="31" spans="1:13" ht="15" customHeight="1" thickBot="1" x14ac:dyDescent="0.3">
      <c r="A31" s="24" t="s">
        <v>2</v>
      </c>
      <c r="B31" s="24" t="s">
        <v>2</v>
      </c>
      <c r="C31" s="24" t="s">
        <v>2</v>
      </c>
      <c r="D31" s="24" t="s">
        <v>2</v>
      </c>
      <c r="E31" s="25" t="s">
        <v>62</v>
      </c>
      <c r="F31" s="26">
        <v>38428935</v>
      </c>
      <c r="G31" s="26">
        <v>48976704</v>
      </c>
      <c r="H31" s="26">
        <v>43769347</v>
      </c>
      <c r="I31" s="26">
        <v>40042955</v>
      </c>
      <c r="J31" s="26">
        <v>40119105</v>
      </c>
      <c r="K31" s="57">
        <f>J31-I31</f>
        <v>76150</v>
      </c>
      <c r="L31" s="58">
        <v>1.9017078035324815E-3</v>
      </c>
      <c r="M31" s="1"/>
    </row>
    <row r="32" spans="1:13" ht="15" customHeight="1" x14ac:dyDescent="0.25">
      <c r="A32" s="6" t="s">
        <v>61</v>
      </c>
      <c r="B32" s="6" t="s">
        <v>2</v>
      </c>
      <c r="C32" s="6" t="s">
        <v>2</v>
      </c>
      <c r="D32" s="6" t="s">
        <v>2</v>
      </c>
      <c r="E32" s="5" t="s">
        <v>60</v>
      </c>
      <c r="F32" s="4">
        <v>29776295</v>
      </c>
      <c r="G32" s="4">
        <v>29368601</v>
      </c>
      <c r="H32" s="4">
        <v>20236350</v>
      </c>
      <c r="I32" s="4">
        <v>31026900</v>
      </c>
      <c r="J32" s="4">
        <v>31637374</v>
      </c>
      <c r="K32" s="53">
        <f>J32-I32</f>
        <v>610474</v>
      </c>
      <c r="L32" s="54">
        <v>1.967563630269218E-2</v>
      </c>
      <c r="M32" s="1"/>
    </row>
    <row r="33" spans="1:13" ht="15" customHeight="1" x14ac:dyDescent="0.25">
      <c r="A33" s="6" t="s">
        <v>59</v>
      </c>
      <c r="B33" s="6" t="s">
        <v>2</v>
      </c>
      <c r="C33" s="6" t="s">
        <v>2</v>
      </c>
      <c r="D33" s="6" t="s">
        <v>2</v>
      </c>
      <c r="E33" s="5" t="s">
        <v>58</v>
      </c>
      <c r="F33" s="4">
        <v>2996652</v>
      </c>
      <c r="G33" s="4">
        <v>2996652</v>
      </c>
      <c r="H33" s="4">
        <v>1952925</v>
      </c>
      <c r="I33" s="4">
        <v>3122517</v>
      </c>
      <c r="J33" s="4">
        <v>2988567</v>
      </c>
      <c r="K33" s="53">
        <f>J33-I33</f>
        <v>-133950</v>
      </c>
      <c r="L33" s="54">
        <v>-4.289808510249904E-2</v>
      </c>
      <c r="M33" s="1"/>
    </row>
    <row r="34" spans="1:13" ht="15" customHeight="1" x14ac:dyDescent="0.25">
      <c r="A34" s="6" t="s">
        <v>52</v>
      </c>
      <c r="B34" s="6" t="s">
        <v>2</v>
      </c>
      <c r="C34" s="6" t="s">
        <v>2</v>
      </c>
      <c r="D34" s="6" t="s">
        <v>2</v>
      </c>
      <c r="E34" s="5" t="s">
        <v>51</v>
      </c>
      <c r="F34" s="4">
        <v>10</v>
      </c>
      <c r="G34" s="4">
        <v>681477</v>
      </c>
      <c r="H34" s="4">
        <v>1263547</v>
      </c>
      <c r="I34" s="4">
        <v>10</v>
      </c>
      <c r="J34" s="4">
        <v>10</v>
      </c>
      <c r="K34" s="65">
        <v>0</v>
      </c>
      <c r="L34" s="54">
        <v>0</v>
      </c>
      <c r="M34" s="1"/>
    </row>
    <row r="35" spans="1:13" ht="15" customHeight="1" x14ac:dyDescent="0.25">
      <c r="A35" s="6" t="s">
        <v>2</v>
      </c>
      <c r="B35" s="6" t="s">
        <v>11</v>
      </c>
      <c r="C35" s="6" t="s">
        <v>2</v>
      </c>
      <c r="D35" s="6" t="s">
        <v>2</v>
      </c>
      <c r="E35" s="5" t="s">
        <v>50</v>
      </c>
      <c r="F35" s="4">
        <v>10</v>
      </c>
      <c r="G35" s="4">
        <v>681477</v>
      </c>
      <c r="H35" s="4">
        <v>1263547</v>
      </c>
      <c r="I35" s="4">
        <v>10</v>
      </c>
      <c r="J35" s="4">
        <v>10</v>
      </c>
      <c r="K35" s="65">
        <v>0</v>
      </c>
      <c r="L35" s="54">
        <v>0</v>
      </c>
      <c r="M35" s="1"/>
    </row>
    <row r="36" spans="1:13" ht="15" customHeight="1" x14ac:dyDescent="0.25">
      <c r="A36" s="6" t="s">
        <v>49</v>
      </c>
      <c r="B36" s="6" t="s">
        <v>2</v>
      </c>
      <c r="C36" s="6" t="s">
        <v>2</v>
      </c>
      <c r="D36" s="6" t="s">
        <v>2</v>
      </c>
      <c r="E36" s="5" t="s">
        <v>48</v>
      </c>
      <c r="F36" s="4">
        <v>10</v>
      </c>
      <c r="G36" s="4">
        <v>4462105</v>
      </c>
      <c r="H36" s="4">
        <v>12556537</v>
      </c>
      <c r="I36" s="4">
        <v>10</v>
      </c>
      <c r="J36" s="4">
        <v>578383</v>
      </c>
      <c r="K36" s="53">
        <f>J36-I36</f>
        <v>578373</v>
      </c>
      <c r="L36" s="54">
        <v>57837.3</v>
      </c>
      <c r="M36" s="1"/>
    </row>
    <row r="37" spans="1:13" ht="15" customHeight="1" x14ac:dyDescent="0.25">
      <c r="A37" s="6" t="s">
        <v>2</v>
      </c>
      <c r="B37" s="6" t="s">
        <v>26</v>
      </c>
      <c r="C37" s="6" t="s">
        <v>2</v>
      </c>
      <c r="D37" s="6" t="s">
        <v>2</v>
      </c>
      <c r="E37" s="5" t="s">
        <v>47</v>
      </c>
      <c r="F37" s="4">
        <v>10</v>
      </c>
      <c r="G37" s="4">
        <v>4322950</v>
      </c>
      <c r="H37" s="4">
        <v>12482836</v>
      </c>
      <c r="I37" s="4">
        <v>10</v>
      </c>
      <c r="J37" s="4">
        <v>10</v>
      </c>
      <c r="K37" s="65">
        <v>0</v>
      </c>
      <c r="L37" s="54">
        <v>0</v>
      </c>
      <c r="M37" s="1"/>
    </row>
    <row r="38" spans="1:13" ht="15" customHeight="1" x14ac:dyDescent="0.25">
      <c r="A38" s="6" t="s">
        <v>2</v>
      </c>
      <c r="B38" s="6" t="s">
        <v>2</v>
      </c>
      <c r="C38" s="6" t="s">
        <v>46</v>
      </c>
      <c r="D38" s="6" t="s">
        <v>2</v>
      </c>
      <c r="E38" s="5" t="s">
        <v>45</v>
      </c>
      <c r="F38" s="4">
        <v>10</v>
      </c>
      <c r="G38" s="4">
        <v>4322950</v>
      </c>
      <c r="H38" s="4">
        <v>12482836</v>
      </c>
      <c r="I38" s="4">
        <v>10</v>
      </c>
      <c r="J38" s="4">
        <v>10</v>
      </c>
      <c r="K38" s="65">
        <v>0</v>
      </c>
      <c r="L38" s="54">
        <v>0</v>
      </c>
      <c r="M38" s="1"/>
    </row>
    <row r="39" spans="1:13" ht="15" customHeight="1" x14ac:dyDescent="0.25">
      <c r="A39" s="6" t="s">
        <v>2</v>
      </c>
      <c r="B39" s="6" t="s">
        <v>11</v>
      </c>
      <c r="C39" s="6" t="s">
        <v>2</v>
      </c>
      <c r="D39" s="6" t="s">
        <v>2</v>
      </c>
      <c r="E39" s="5" t="s">
        <v>10</v>
      </c>
      <c r="F39" s="4">
        <v>0</v>
      </c>
      <c r="G39" s="4">
        <v>127185</v>
      </c>
      <c r="H39" s="4">
        <v>49914</v>
      </c>
      <c r="I39" s="4">
        <v>0</v>
      </c>
      <c r="J39" s="4">
        <v>0</v>
      </c>
      <c r="K39" s="65">
        <v>0</v>
      </c>
      <c r="L39" s="55"/>
      <c r="M39" s="1"/>
    </row>
    <row r="40" spans="1:13" ht="15" customHeight="1" x14ac:dyDescent="0.25">
      <c r="A40" s="6" t="s">
        <v>2</v>
      </c>
      <c r="B40" s="6" t="s">
        <v>2</v>
      </c>
      <c r="C40" s="6" t="s">
        <v>44</v>
      </c>
      <c r="D40" s="6" t="s">
        <v>2</v>
      </c>
      <c r="E40" s="5" t="s">
        <v>43</v>
      </c>
      <c r="F40" s="4">
        <v>0</v>
      </c>
      <c r="G40" s="4">
        <v>127185</v>
      </c>
      <c r="H40" s="4">
        <v>49914</v>
      </c>
      <c r="I40" s="4">
        <v>0</v>
      </c>
      <c r="J40" s="4">
        <v>0</v>
      </c>
      <c r="K40" s="65">
        <v>0</v>
      </c>
      <c r="L40" s="55"/>
      <c r="M40" s="1"/>
    </row>
    <row r="41" spans="1:13" ht="15" customHeight="1" x14ac:dyDescent="0.25">
      <c r="A41" s="6" t="s">
        <v>2</v>
      </c>
      <c r="B41" s="6" t="s">
        <v>5</v>
      </c>
      <c r="C41" s="6" t="s">
        <v>2</v>
      </c>
      <c r="D41" s="6" t="s">
        <v>2</v>
      </c>
      <c r="E41" s="5" t="s">
        <v>42</v>
      </c>
      <c r="F41" s="4">
        <v>0</v>
      </c>
      <c r="G41" s="4">
        <v>11970</v>
      </c>
      <c r="H41" s="4">
        <v>23787</v>
      </c>
      <c r="I41" s="4">
        <v>0</v>
      </c>
      <c r="J41" s="4">
        <v>0</v>
      </c>
      <c r="K41" s="65">
        <v>0</v>
      </c>
      <c r="L41" s="55"/>
      <c r="M41" s="1"/>
    </row>
    <row r="42" spans="1:13" ht="27" customHeight="1" x14ac:dyDescent="0.25">
      <c r="A42" s="6" t="s">
        <v>2</v>
      </c>
      <c r="B42" s="6" t="s">
        <v>2</v>
      </c>
      <c r="C42" s="6" t="s">
        <v>41</v>
      </c>
      <c r="D42" s="6" t="s">
        <v>2</v>
      </c>
      <c r="E42" s="5" t="s">
        <v>40</v>
      </c>
      <c r="F42" s="4">
        <v>0</v>
      </c>
      <c r="G42" s="4">
        <v>1223</v>
      </c>
      <c r="H42" s="4">
        <v>0</v>
      </c>
      <c r="I42" s="4">
        <v>0</v>
      </c>
      <c r="J42" s="4">
        <v>0</v>
      </c>
      <c r="K42" s="65">
        <v>0</v>
      </c>
      <c r="L42" s="55"/>
      <c r="M42" s="1"/>
    </row>
    <row r="43" spans="1:13" ht="15" customHeight="1" x14ac:dyDescent="0.25">
      <c r="A43" s="6" t="s">
        <v>2</v>
      </c>
      <c r="B43" s="6" t="s">
        <v>2</v>
      </c>
      <c r="C43" s="6" t="s">
        <v>39</v>
      </c>
      <c r="D43" s="6" t="s">
        <v>2</v>
      </c>
      <c r="E43" s="5" t="s">
        <v>38</v>
      </c>
      <c r="F43" s="4">
        <v>0</v>
      </c>
      <c r="G43" s="4">
        <v>5634</v>
      </c>
      <c r="H43" s="4">
        <v>18675</v>
      </c>
      <c r="I43" s="4">
        <v>0</v>
      </c>
      <c r="J43" s="4">
        <v>0</v>
      </c>
      <c r="K43" s="65">
        <v>0</v>
      </c>
      <c r="L43" s="55"/>
      <c r="M43" s="1"/>
    </row>
    <row r="44" spans="1:13" ht="27" customHeight="1" x14ac:dyDescent="0.25">
      <c r="A44" s="6" t="s">
        <v>2</v>
      </c>
      <c r="B44" s="6" t="s">
        <v>2</v>
      </c>
      <c r="C44" s="6" t="s">
        <v>37</v>
      </c>
      <c r="D44" s="6" t="s">
        <v>2</v>
      </c>
      <c r="E44" s="5" t="s">
        <v>36</v>
      </c>
      <c r="F44" s="4">
        <v>0</v>
      </c>
      <c r="G44" s="4">
        <v>5113</v>
      </c>
      <c r="H44" s="4">
        <v>5112</v>
      </c>
      <c r="I44" s="4">
        <v>0</v>
      </c>
      <c r="J44" s="4">
        <v>0</v>
      </c>
      <c r="K44" s="65">
        <v>0</v>
      </c>
      <c r="L44" s="55"/>
      <c r="M44" s="1"/>
    </row>
    <row r="45" spans="1:13" ht="15" customHeight="1" x14ac:dyDescent="0.25">
      <c r="A45" s="6" t="s">
        <v>2</v>
      </c>
      <c r="B45" s="6" t="s">
        <v>35</v>
      </c>
      <c r="C45" s="6" t="s">
        <v>2</v>
      </c>
      <c r="D45" s="6" t="s">
        <v>2</v>
      </c>
      <c r="E45" s="5" t="s">
        <v>34</v>
      </c>
      <c r="F45" s="4">
        <v>0</v>
      </c>
      <c r="G45" s="4">
        <v>0</v>
      </c>
      <c r="H45" s="4">
        <v>0</v>
      </c>
      <c r="I45" s="4">
        <v>0</v>
      </c>
      <c r="J45" s="4">
        <v>578373</v>
      </c>
      <c r="K45" s="53">
        <f>J45-I45</f>
        <v>578373</v>
      </c>
      <c r="L45" s="55"/>
      <c r="M45" s="1"/>
    </row>
    <row r="46" spans="1:13" ht="27" customHeight="1" x14ac:dyDescent="0.25">
      <c r="A46" s="6" t="s">
        <v>2</v>
      </c>
      <c r="B46" s="6" t="s">
        <v>2</v>
      </c>
      <c r="C46" s="6" t="s">
        <v>14</v>
      </c>
      <c r="D46" s="6" t="s">
        <v>2</v>
      </c>
      <c r="E46" s="5" t="s">
        <v>8</v>
      </c>
      <c r="F46" s="4">
        <v>0</v>
      </c>
      <c r="G46" s="4">
        <v>0</v>
      </c>
      <c r="H46" s="4">
        <v>0</v>
      </c>
      <c r="I46" s="4">
        <v>0</v>
      </c>
      <c r="J46" s="4">
        <v>578373</v>
      </c>
      <c r="K46" s="53">
        <f>J46-I46</f>
        <v>578373</v>
      </c>
      <c r="L46" s="55"/>
      <c r="M46" s="1"/>
    </row>
    <row r="47" spans="1:13" ht="15" customHeight="1" x14ac:dyDescent="0.25">
      <c r="A47" s="6" t="s">
        <v>33</v>
      </c>
      <c r="B47" s="6" t="s">
        <v>2</v>
      </c>
      <c r="C47" s="6" t="s">
        <v>2</v>
      </c>
      <c r="D47" s="6" t="s">
        <v>2</v>
      </c>
      <c r="E47" s="5" t="s">
        <v>32</v>
      </c>
      <c r="F47" s="4">
        <v>2382046</v>
      </c>
      <c r="G47" s="4">
        <v>2898113</v>
      </c>
      <c r="H47" s="4">
        <v>260904</v>
      </c>
      <c r="I47" s="4">
        <v>2482092</v>
      </c>
      <c r="J47" s="4">
        <v>2482092</v>
      </c>
      <c r="K47" s="65">
        <v>0</v>
      </c>
      <c r="L47" s="54">
        <v>0</v>
      </c>
      <c r="M47" s="1"/>
    </row>
    <row r="48" spans="1:13" ht="15" customHeight="1" x14ac:dyDescent="0.25">
      <c r="A48" s="6" t="s">
        <v>2</v>
      </c>
      <c r="B48" s="6" t="s">
        <v>26</v>
      </c>
      <c r="C48" s="6" t="s">
        <v>2</v>
      </c>
      <c r="D48" s="6" t="s">
        <v>2</v>
      </c>
      <c r="E48" s="5" t="s">
        <v>31</v>
      </c>
      <c r="F48" s="4">
        <v>154166</v>
      </c>
      <c r="G48" s="4">
        <v>154166</v>
      </c>
      <c r="H48" s="4">
        <v>0</v>
      </c>
      <c r="I48" s="4">
        <v>160641</v>
      </c>
      <c r="J48" s="4">
        <v>160641</v>
      </c>
      <c r="K48" s="65">
        <v>0</v>
      </c>
      <c r="L48" s="54">
        <v>0</v>
      </c>
      <c r="M48" s="1"/>
    </row>
    <row r="49" spans="1:13" ht="15" customHeight="1" x14ac:dyDescent="0.25">
      <c r="A49" s="6" t="s">
        <v>2</v>
      </c>
      <c r="B49" s="6" t="s">
        <v>30</v>
      </c>
      <c r="C49" s="6" t="s">
        <v>2</v>
      </c>
      <c r="D49" s="6" t="s">
        <v>2</v>
      </c>
      <c r="E49" s="5" t="s">
        <v>29</v>
      </c>
      <c r="F49" s="4">
        <v>2227880</v>
      </c>
      <c r="G49" s="4">
        <v>2743947</v>
      </c>
      <c r="H49" s="4">
        <v>260904</v>
      </c>
      <c r="I49" s="4">
        <v>2321451</v>
      </c>
      <c r="J49" s="4">
        <v>2321451</v>
      </c>
      <c r="K49" s="65">
        <v>0</v>
      </c>
      <c r="L49" s="54">
        <v>0</v>
      </c>
      <c r="M49" s="1"/>
    </row>
    <row r="50" spans="1:13" ht="15" customHeight="1" x14ac:dyDescent="0.25">
      <c r="A50" s="6" t="s">
        <v>28</v>
      </c>
      <c r="B50" s="6" t="s">
        <v>2</v>
      </c>
      <c r="C50" s="6" t="s">
        <v>2</v>
      </c>
      <c r="D50" s="6" t="s">
        <v>2</v>
      </c>
      <c r="E50" s="5" t="s">
        <v>27</v>
      </c>
      <c r="F50" s="4">
        <v>10</v>
      </c>
      <c r="G50" s="4">
        <v>10</v>
      </c>
      <c r="H50" s="4">
        <v>48059</v>
      </c>
      <c r="I50" s="4">
        <v>10</v>
      </c>
      <c r="J50" s="4">
        <v>10</v>
      </c>
      <c r="K50" s="65">
        <v>0</v>
      </c>
      <c r="L50" s="54">
        <v>0</v>
      </c>
      <c r="M50" s="1"/>
    </row>
    <row r="51" spans="1:13" ht="15" customHeight="1" x14ac:dyDescent="0.25">
      <c r="A51" s="15" t="s">
        <v>2</v>
      </c>
      <c r="B51" s="15" t="s">
        <v>26</v>
      </c>
      <c r="C51" s="15" t="s">
        <v>2</v>
      </c>
      <c r="D51" s="15" t="s">
        <v>2</v>
      </c>
      <c r="E51" s="16" t="s">
        <v>25</v>
      </c>
      <c r="F51" s="17">
        <v>0</v>
      </c>
      <c r="G51" s="17">
        <v>0</v>
      </c>
      <c r="H51" s="17">
        <v>4187</v>
      </c>
      <c r="I51" s="17">
        <v>0</v>
      </c>
      <c r="J51" s="17">
        <v>0</v>
      </c>
      <c r="K51" s="66">
        <v>0</v>
      </c>
      <c r="L51" s="59"/>
      <c r="M51" s="1"/>
    </row>
    <row r="52" spans="1:13" ht="27" customHeight="1" x14ac:dyDescent="0.25">
      <c r="A52" s="18" t="s">
        <v>2</v>
      </c>
      <c r="B52" s="18" t="s">
        <v>16</v>
      </c>
      <c r="C52" s="18" t="s">
        <v>2</v>
      </c>
      <c r="D52" s="18" t="s">
        <v>2</v>
      </c>
      <c r="E52" s="19" t="s">
        <v>24</v>
      </c>
      <c r="F52" s="20">
        <v>10</v>
      </c>
      <c r="G52" s="20">
        <v>10</v>
      </c>
      <c r="H52" s="20">
        <v>43872</v>
      </c>
      <c r="I52" s="20">
        <v>10</v>
      </c>
      <c r="J52" s="20">
        <v>10</v>
      </c>
      <c r="K52" s="67">
        <v>0</v>
      </c>
      <c r="L52" s="60">
        <v>0</v>
      </c>
      <c r="M52" s="1"/>
    </row>
    <row r="53" spans="1:13" ht="27" customHeight="1" x14ac:dyDescent="0.25">
      <c r="A53" s="21" t="s">
        <v>23</v>
      </c>
      <c r="B53" s="21" t="s">
        <v>2</v>
      </c>
      <c r="C53" s="21" t="s">
        <v>2</v>
      </c>
      <c r="D53" s="21" t="s">
        <v>2</v>
      </c>
      <c r="E53" s="22" t="s">
        <v>22</v>
      </c>
      <c r="F53" s="23">
        <v>1834605</v>
      </c>
      <c r="G53" s="23">
        <v>1834605</v>
      </c>
      <c r="H53" s="23">
        <v>1096184</v>
      </c>
      <c r="I53" s="23">
        <v>1911658</v>
      </c>
      <c r="J53" s="23">
        <v>1911659</v>
      </c>
      <c r="K53" s="61">
        <f t="shared" ref="K53:K60" si="0">J53-I53</f>
        <v>1</v>
      </c>
      <c r="L53" s="62">
        <v>5.2310612044623049E-7</v>
      </c>
      <c r="M53" s="1"/>
    </row>
    <row r="54" spans="1:13" ht="15" customHeight="1" x14ac:dyDescent="0.25">
      <c r="A54" s="18" t="s">
        <v>2</v>
      </c>
      <c r="B54" s="18" t="s">
        <v>21</v>
      </c>
      <c r="C54" s="18" t="s">
        <v>2</v>
      </c>
      <c r="D54" s="18" t="s">
        <v>2</v>
      </c>
      <c r="E54" s="19" t="s">
        <v>20</v>
      </c>
      <c r="F54" s="20">
        <v>0</v>
      </c>
      <c r="G54" s="20">
        <v>0</v>
      </c>
      <c r="H54" s="20">
        <v>0</v>
      </c>
      <c r="I54" s="20">
        <v>0</v>
      </c>
      <c r="J54" s="20">
        <v>143015</v>
      </c>
      <c r="K54" s="63">
        <f t="shared" si="0"/>
        <v>143015</v>
      </c>
      <c r="L54" s="64"/>
      <c r="M54" s="1"/>
    </row>
    <row r="55" spans="1:13" ht="15" customHeight="1" x14ac:dyDescent="0.25">
      <c r="A55" s="6" t="s">
        <v>2</v>
      </c>
      <c r="B55" s="6" t="s">
        <v>5</v>
      </c>
      <c r="C55" s="6" t="s">
        <v>2</v>
      </c>
      <c r="D55" s="6" t="s">
        <v>2</v>
      </c>
      <c r="E55" s="5" t="s">
        <v>19</v>
      </c>
      <c r="F55" s="4">
        <v>1834605</v>
      </c>
      <c r="G55" s="4">
        <v>1834605</v>
      </c>
      <c r="H55" s="4">
        <v>1096184</v>
      </c>
      <c r="I55" s="4">
        <v>1911658</v>
      </c>
      <c r="J55" s="4">
        <v>1768644</v>
      </c>
      <c r="K55" s="53">
        <f t="shared" si="0"/>
        <v>-143014</v>
      </c>
      <c r="L55" s="54">
        <v>-7.4811498709497201E-2</v>
      </c>
      <c r="M55" s="1"/>
    </row>
    <row r="56" spans="1:13" ht="15" customHeight="1" x14ac:dyDescent="0.25">
      <c r="A56" s="6" t="s">
        <v>18</v>
      </c>
      <c r="B56" s="6" t="s">
        <v>2</v>
      </c>
      <c r="C56" s="6" t="s">
        <v>2</v>
      </c>
      <c r="D56" s="6" t="s">
        <v>2</v>
      </c>
      <c r="E56" s="5" t="s">
        <v>17</v>
      </c>
      <c r="F56" s="4">
        <v>1439297</v>
      </c>
      <c r="G56" s="4">
        <v>1604341</v>
      </c>
      <c r="H56" s="4">
        <v>1224400</v>
      </c>
      <c r="I56" s="4">
        <v>1499748</v>
      </c>
      <c r="J56" s="4">
        <v>0</v>
      </c>
      <c r="K56" s="53">
        <f t="shared" si="0"/>
        <v>-1499748</v>
      </c>
      <c r="L56" s="54">
        <v>-1</v>
      </c>
      <c r="M56" s="1"/>
    </row>
    <row r="57" spans="1:13" ht="15" customHeight="1" x14ac:dyDescent="0.25">
      <c r="A57" s="6" t="s">
        <v>2</v>
      </c>
      <c r="B57" s="6" t="s">
        <v>16</v>
      </c>
      <c r="C57" s="6" t="s">
        <v>2</v>
      </c>
      <c r="D57" s="6" t="s">
        <v>2</v>
      </c>
      <c r="E57" s="5" t="s">
        <v>15</v>
      </c>
      <c r="F57" s="4">
        <v>1439297</v>
      </c>
      <c r="G57" s="4">
        <v>1604341</v>
      </c>
      <c r="H57" s="4">
        <v>1224400</v>
      </c>
      <c r="I57" s="4">
        <v>1499748</v>
      </c>
      <c r="J57" s="4">
        <v>0</v>
      </c>
      <c r="K57" s="53">
        <f t="shared" si="0"/>
        <v>-1499748</v>
      </c>
      <c r="L57" s="54">
        <v>-1</v>
      </c>
      <c r="M57" s="1"/>
    </row>
    <row r="58" spans="1:13" ht="15" customHeight="1" x14ac:dyDescent="0.25">
      <c r="A58" s="6" t="s">
        <v>13</v>
      </c>
      <c r="B58" s="6" t="s">
        <v>2</v>
      </c>
      <c r="C58" s="6" t="s">
        <v>2</v>
      </c>
      <c r="D58" s="6" t="s">
        <v>2</v>
      </c>
      <c r="E58" s="5" t="s">
        <v>12</v>
      </c>
      <c r="F58" s="4">
        <v>0</v>
      </c>
      <c r="G58" s="4">
        <v>0</v>
      </c>
      <c r="H58" s="4">
        <v>0</v>
      </c>
      <c r="I58" s="4">
        <v>0</v>
      </c>
      <c r="J58" s="4">
        <v>521000</v>
      </c>
      <c r="K58" s="53">
        <f t="shared" si="0"/>
        <v>521000</v>
      </c>
      <c r="L58" s="55"/>
      <c r="M58" s="1"/>
    </row>
    <row r="59" spans="1:13" ht="15" customHeight="1" x14ac:dyDescent="0.25">
      <c r="A59" s="6" t="s">
        <v>2</v>
      </c>
      <c r="B59" s="6" t="s">
        <v>11</v>
      </c>
      <c r="C59" s="6" t="s">
        <v>2</v>
      </c>
      <c r="D59" s="6" t="s">
        <v>2</v>
      </c>
      <c r="E59" s="5" t="s">
        <v>10</v>
      </c>
      <c r="F59" s="4">
        <v>0</v>
      </c>
      <c r="G59" s="4">
        <v>0</v>
      </c>
      <c r="H59" s="4">
        <v>0</v>
      </c>
      <c r="I59" s="4">
        <v>0</v>
      </c>
      <c r="J59" s="4">
        <v>521000</v>
      </c>
      <c r="K59" s="53">
        <f t="shared" si="0"/>
        <v>521000</v>
      </c>
      <c r="L59" s="55"/>
      <c r="M59" s="1"/>
    </row>
    <row r="60" spans="1:13" ht="27" customHeight="1" x14ac:dyDescent="0.25">
      <c r="A60" s="6" t="s">
        <v>2</v>
      </c>
      <c r="B60" s="6" t="s">
        <v>2</v>
      </c>
      <c r="C60" s="6" t="s">
        <v>9</v>
      </c>
      <c r="D60" s="6" t="s">
        <v>2</v>
      </c>
      <c r="E60" s="5" t="s">
        <v>8</v>
      </c>
      <c r="F60" s="4">
        <v>0</v>
      </c>
      <c r="G60" s="4">
        <v>0</v>
      </c>
      <c r="H60" s="4">
        <v>0</v>
      </c>
      <c r="I60" s="4">
        <v>0</v>
      </c>
      <c r="J60" s="4">
        <v>521000</v>
      </c>
      <c r="K60" s="53">
        <f t="shared" si="0"/>
        <v>521000</v>
      </c>
      <c r="L60" s="55"/>
      <c r="M60" s="1"/>
    </row>
    <row r="61" spans="1:13" ht="15" customHeight="1" x14ac:dyDescent="0.25">
      <c r="A61" s="6" t="s">
        <v>7</v>
      </c>
      <c r="B61" s="6" t="s">
        <v>2</v>
      </c>
      <c r="C61" s="6" t="s">
        <v>2</v>
      </c>
      <c r="D61" s="6" t="s">
        <v>2</v>
      </c>
      <c r="E61" s="5" t="s">
        <v>6</v>
      </c>
      <c r="F61" s="4">
        <v>10</v>
      </c>
      <c r="G61" s="4">
        <v>5130800</v>
      </c>
      <c r="H61" s="4">
        <v>5130441</v>
      </c>
      <c r="I61" s="4">
        <v>10</v>
      </c>
      <c r="J61" s="4">
        <v>10</v>
      </c>
      <c r="K61" s="65">
        <v>0</v>
      </c>
      <c r="L61" s="54">
        <v>0</v>
      </c>
      <c r="M61" s="1"/>
    </row>
    <row r="62" spans="1:13" ht="15" customHeight="1" x14ac:dyDescent="0.25">
      <c r="A62" s="15" t="s">
        <v>2</v>
      </c>
      <c r="B62" s="15" t="s">
        <v>5</v>
      </c>
      <c r="C62" s="15" t="s">
        <v>2</v>
      </c>
      <c r="D62" s="15" t="s">
        <v>2</v>
      </c>
      <c r="E62" s="16" t="s">
        <v>4</v>
      </c>
      <c r="F62" s="17">
        <v>10</v>
      </c>
      <c r="G62" s="17">
        <v>5130800</v>
      </c>
      <c r="H62" s="17">
        <v>5130441</v>
      </c>
      <c r="I62" s="17">
        <v>10</v>
      </c>
      <c r="J62" s="17">
        <v>10</v>
      </c>
      <c r="K62" s="66">
        <v>0</v>
      </c>
      <c r="L62" s="56">
        <v>0</v>
      </c>
      <c r="M62" s="1"/>
    </row>
    <row r="63" spans="1:13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5" customHeight="1" x14ac:dyDescent="0.25">
      <c r="A64" s="29" t="s">
        <v>1</v>
      </c>
      <c r="B64" s="30"/>
      <c r="C64" s="30"/>
      <c r="D64" s="30"/>
      <c r="E64" s="30"/>
      <c r="F64" s="3">
        <v>36201045</v>
      </c>
      <c r="G64" s="3">
        <v>41101957</v>
      </c>
      <c r="H64" s="3">
        <v>38378002</v>
      </c>
      <c r="I64" s="3">
        <v>37721494</v>
      </c>
      <c r="J64" s="3">
        <v>37797644</v>
      </c>
      <c r="K64" s="3">
        <v>76150</v>
      </c>
      <c r="L64" s="2">
        <v>2.0187429479861002E-3</v>
      </c>
      <c r="M64" s="1"/>
    </row>
    <row r="65" spans="1:13" ht="15" customHeight="1" x14ac:dyDescent="0.25">
      <c r="A65" s="31" t="s">
        <v>0</v>
      </c>
      <c r="B65" s="32"/>
      <c r="C65" s="32"/>
      <c r="D65" s="32"/>
      <c r="E65" s="32"/>
      <c r="F65" s="32"/>
      <c r="G65" s="32"/>
      <c r="H65" s="32"/>
      <c r="I65" s="32"/>
      <c r="J65" s="32"/>
      <c r="K65" s="1"/>
      <c r="L65" s="1"/>
      <c r="M65" s="1"/>
    </row>
    <row r="66" spans="1:13" ht="5.0999999999999996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64:E64"/>
    <mergeCell ref="A65:J65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2024-09-26T12:33:44Z</cp:lastPrinted>
  <dcterms:created xsi:type="dcterms:W3CDTF">2024-09-25T21:25:39Z</dcterms:created>
  <dcterms:modified xsi:type="dcterms:W3CDTF">2024-09-26T12:33:44Z</dcterms:modified>
</cp:coreProperties>
</file>