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8_{EE36B315-5DCB-4BD0-BF90-88CCFCF7D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 3" sheetId="3" r:id="rId1"/>
  </sheets>
  <externalReferences>
    <externalReference r:id="rId2"/>
    <externalReference r:id="rId3"/>
  </externalReferences>
  <definedNames>
    <definedName name="_xlnm.Print_Area" localSheetId="0">'cuadro Comparativo analitico 3'!$A$1:$L$44</definedName>
    <definedName name="JR_PAGE_ANCHOR_0_1">'[1]cuadro Comparativo analitico'!$A$1</definedName>
    <definedName name="JR_PAGE_ANCHOR_1_1">'[2]cuadro Comparativo analitico 2'!$A$1</definedName>
    <definedName name="JR_PAGE_ANCHOR_2_1">'cuadro Comparativo analitico 3'!$A$1</definedName>
    <definedName name="_xlnm.Print_Titles" localSheetId="0">'cuadro Comparativo analitico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3" l="1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</calcChain>
</file>

<file path=xl/sharedStrings.xml><?xml version="1.0" encoding="utf-8"?>
<sst xmlns="http://schemas.openxmlformats.org/spreadsheetml/2006/main" count="188" uniqueCount="85">
  <si>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</si>
  <si>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</si>
  <si>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</si>
  <si>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</si>
  <si>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</si>
  <si>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</si>
  <si>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</si>
  <si>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</si>
  <si>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</si>
  <si>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AGRICULTURA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</si>
  <si>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</si>
  <si>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</si>
  <si>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</si>
  <si>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</si>
  <si>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</si>
  <si>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</si>
  <si>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</si>
  <si>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</si>
  <si>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</si>
  <si>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</si>
  <si>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</si>
  <si>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</si>
  <si>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</si>
  <si>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</si>
  <si>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</si>
  <si>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</si>
  <si>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</si>
  <si>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</si>
  <si>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</si>
  <si>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</si>
  <si>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</si>
  <si>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</si>
  <si>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</si>
  <si>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</si>
  <si>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</si>
  <si>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</si>
  <si>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</si>
  <si>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</si>
  <si>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</si>
  <si>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</si>
  <si>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</si>
  <si>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</si>
  <si>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</si>
  <si>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</si>
  <si>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</si>
  <si>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</si>
  <si>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</si>
  <si>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</si>
  <si>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</si>
  <si>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</si>
  <si>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</si>
  <si>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</si>
  <si>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</si>
  <si>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</si>
  <si>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</si>
  <si>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</si>
  <si>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</si>
  <si>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</si>
  <si>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</si>
  <si>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</si>
  <si>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</si>
  <si>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</si>
  <si>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</si>
  <si>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</si>
  <si>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sz val="10"/>
        <rFont val="Times New Roman"/>
        <family val="1"/>
      </rPr>
      <t>INNOVACIÓN Y FORTALECIMIENTO INSTITUCIONAL PARA LA SEGURIDAD ALIMENTARIA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</si>
  <si>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</si>
  <si>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14</t>
    </r>
  </si>
  <si>
    <r>
      <rPr>
        <sz val="10"/>
        <rFont val="Times New Roman"/>
        <family val="1"/>
      </rPr>
      <t>ENDEUDAMIENTO</t>
    </r>
  </si>
  <si>
    <r>
      <rPr>
        <sz val="10"/>
        <rFont val="Times New Roman"/>
        <family val="1"/>
      </rPr>
      <t>Endeudamiento Externo</t>
    </r>
  </si>
  <si>
    <r>
      <rPr>
        <sz val="10"/>
        <rFont val="Times New Roman"/>
        <family val="1"/>
      </rPr>
      <t>301</t>
    </r>
  </si>
  <si>
    <r>
      <rPr>
        <sz val="10"/>
        <rFont val="Times New Roman"/>
        <family val="1"/>
      </rPr>
      <t>INDAP - Innovación y Fortalecimiento Institucional para la Seguridad Alimentaria - BID</t>
    </r>
  </si>
  <si>
    <r>
      <rPr>
        <sz val="10"/>
        <rFont val="Times New Roman"/>
        <family val="1"/>
      </rPr>
      <t>302</t>
    </r>
  </si>
  <si>
    <r>
      <rPr>
        <sz val="10"/>
        <rFont val="Times New Roman"/>
        <family val="1"/>
      </rPr>
      <t>SAG 01 - Innovación y Fortalecimiento Institucional para la Seguridad Alimentaria - BID</t>
    </r>
  </si>
  <si>
    <r>
      <rPr>
        <sz val="10"/>
        <rFont val="Times New Roman"/>
        <family val="1"/>
      </rPr>
      <t>303</t>
    </r>
  </si>
  <si>
    <r>
      <rPr>
        <sz val="10"/>
        <rFont val="Times New Roman"/>
        <family val="1"/>
      </rPr>
      <t>SAG 07 - Innovación y Fortalecimiento Institucional para la Seguridad Alimentaria - BID</t>
    </r>
  </si>
  <si>
    <r>
      <rPr>
        <sz val="10"/>
        <rFont val="Times New Roman"/>
        <family val="1"/>
      </rPr>
      <t>304</t>
    </r>
  </si>
  <si>
    <r>
      <rPr>
        <sz val="10"/>
        <rFont val="Times New Roman"/>
        <family val="1"/>
      </rPr>
      <t>SAG 09 - Innovación y Fortalecimiento Institucional para la Seguridad Alimentaria - BID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</si>
  <si>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</si>
  <si>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</si>
  <si>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130</t>
    </r>
  </si>
  <si>
    <r>
      <rPr>
        <sz val="10"/>
        <rFont val="Times New Roman"/>
        <family val="1"/>
      </rPr>
      <t>131</t>
    </r>
  </si>
  <si>
    <r>
      <rPr>
        <sz val="10"/>
        <rFont val="Times New Roman"/>
        <family val="1"/>
      </rPr>
      <t>132</t>
    </r>
  </si>
  <si>
    <r>
      <rPr>
        <sz val="10"/>
        <rFont val="Times New Roman"/>
        <family val="1"/>
      </rPr>
      <t>133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</si>
  <si>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</si>
  <si>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Otros Gastos Financieros Deuda Externa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</si>
</sst>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101.xlsx" TargetMode="External"/><Relationship Id="rId1" Type="http://schemas.openxmlformats.org/officeDocument/2006/relationships/externalLinkPath" Target="/bfm/Desktop/MACRO%207%20columnas/Archivos_AG/CCA13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13\CCA130102.xlsx" TargetMode="External"/><Relationship Id="rId1" Type="http://schemas.openxmlformats.org/officeDocument/2006/relationships/externalLinkPath" Target="/bfm/Desktop/MACRO%207%20columnas/Archivos_AG/CCA13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outlinePr summaryBelow="0"/>
    <pageSetUpPr fitToPage="1"/>
  </sheetPr>
  <dimension ref="A1:M44"/>
  <sheetViews>
    <sheetView tabSelected="1" view="pageBreakPreview" zoomScaleNormal="100" zoomScaleSheetLayoutView="100" workbookViewId="0">
      <selection activeCell="O25" sqref="O2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12" width="13.28515625" customWidth="1"/>
    <col min="13" max="13" width="5.42578125" customWidth="1"/>
  </cols>
  <sheetData>
    <row r="1" spans="1:13" ht="17.100000000000001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"/>
      <c r="L1" s="1"/>
      <c r="M1" s="1"/>
    </row>
    <row r="2" spans="1:13" ht="17.100000000000001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1"/>
      <c r="L2" s="1"/>
      <c r="M2" s="1"/>
    </row>
    <row r="3" spans="1:13" ht="15" customHeight="1" x14ac:dyDescent="0.2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8" t="s">
        <v>4</v>
      </c>
      <c r="B5" s="49"/>
      <c r="C5" s="50" t="s">
        <v>5</v>
      </c>
      <c r="D5" s="51"/>
      <c r="E5" s="51"/>
      <c r="F5" s="51"/>
      <c r="G5" s="5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4" t="s">
        <v>8</v>
      </c>
      <c r="B6" s="35"/>
      <c r="C6" s="36" t="s">
        <v>9</v>
      </c>
      <c r="D6" s="37"/>
      <c r="E6" s="37"/>
      <c r="F6" s="37"/>
      <c r="G6" s="37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9"/>
      <c r="C7" s="40" t="s">
        <v>64</v>
      </c>
      <c r="D7" s="41"/>
      <c r="E7" s="41"/>
      <c r="F7" s="41"/>
      <c r="G7" s="41"/>
      <c r="H7" s="1"/>
      <c r="I7" s="2" t="s">
        <v>13</v>
      </c>
      <c r="J7" s="2" t="s">
        <v>49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"/>
    </row>
    <row r="9" spans="1:13" ht="15" customHeight="1" x14ac:dyDescent="0.25">
      <c r="A9" s="42" t="s">
        <v>15</v>
      </c>
      <c r="B9" s="42" t="s">
        <v>16</v>
      </c>
      <c r="C9" s="42" t="s">
        <v>17</v>
      </c>
      <c r="D9" s="42" t="s">
        <v>18</v>
      </c>
      <c r="E9" s="42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"/>
    </row>
    <row r="10" spans="1:13" ht="80.099999999999994" customHeight="1" x14ac:dyDescent="0.25">
      <c r="A10" s="43"/>
      <c r="B10" s="43"/>
      <c r="C10" s="43"/>
      <c r="D10" s="43"/>
      <c r="E10" s="43"/>
      <c r="F10" s="6" t="s">
        <v>27</v>
      </c>
      <c r="G10" s="7" t="s">
        <v>28</v>
      </c>
      <c r="H10" s="7" t="s">
        <v>29</v>
      </c>
      <c r="I10" s="7" t="s">
        <v>27</v>
      </c>
      <c r="J10" s="7" t="s">
        <v>30</v>
      </c>
      <c r="K10" s="28" t="s">
        <v>31</v>
      </c>
      <c r="L10" s="28" t="s">
        <v>32</v>
      </c>
      <c r="M10" s="1"/>
    </row>
    <row r="11" spans="1:13" ht="30" customHeight="1" x14ac:dyDescent="0.25">
      <c r="A11" s="43"/>
      <c r="B11" s="43"/>
      <c r="C11" s="43"/>
      <c r="D11" s="43"/>
      <c r="E11" s="43"/>
      <c r="F11" s="9" t="s">
        <v>33</v>
      </c>
      <c r="G11" s="8" t="s">
        <v>33</v>
      </c>
      <c r="H11" s="8" t="s">
        <v>33</v>
      </c>
      <c r="I11" s="8" t="s">
        <v>34</v>
      </c>
      <c r="J11" s="8" t="s">
        <v>34</v>
      </c>
      <c r="K11" s="29"/>
      <c r="L11" s="29"/>
      <c r="M11" s="1"/>
    </row>
    <row r="12" spans="1:13" ht="15" customHeight="1" x14ac:dyDescent="0.25">
      <c r="A12" s="10" t="s">
        <v>35</v>
      </c>
      <c r="B12" s="10" t="s">
        <v>35</v>
      </c>
      <c r="C12" s="10" t="s">
        <v>35</v>
      </c>
      <c r="D12" s="10" t="s">
        <v>35</v>
      </c>
      <c r="E12" s="11" t="s">
        <v>36</v>
      </c>
      <c r="F12" s="12">
        <v>0</v>
      </c>
      <c r="G12" s="12">
        <v>76184</v>
      </c>
      <c r="H12" s="12">
        <v>31067</v>
      </c>
      <c r="I12" s="12">
        <v>0</v>
      </c>
      <c r="J12" s="12">
        <v>7026101</v>
      </c>
      <c r="K12" s="12">
        <f t="shared" ref="K12:K20" si="0">J12-I12</f>
        <v>7026101</v>
      </c>
      <c r="L12" s="13"/>
      <c r="M12" s="1"/>
    </row>
    <row r="13" spans="1:13" ht="15" customHeight="1" x14ac:dyDescent="0.25">
      <c r="A13" s="14" t="s">
        <v>40</v>
      </c>
      <c r="B13" s="14" t="s">
        <v>35</v>
      </c>
      <c r="C13" s="14" t="s">
        <v>35</v>
      </c>
      <c r="D13" s="14" t="s">
        <v>35</v>
      </c>
      <c r="E13" s="15" t="s">
        <v>41</v>
      </c>
      <c r="F13" s="16">
        <v>0</v>
      </c>
      <c r="G13" s="16">
        <v>76184</v>
      </c>
      <c r="H13" s="16">
        <v>31067</v>
      </c>
      <c r="I13" s="16">
        <v>0</v>
      </c>
      <c r="J13" s="16">
        <v>4388305</v>
      </c>
      <c r="K13" s="16">
        <f t="shared" si="0"/>
        <v>4388305</v>
      </c>
      <c r="L13" s="17"/>
      <c r="M13" s="1"/>
    </row>
    <row r="14" spans="1:13" ht="15" customHeight="1" x14ac:dyDescent="0.25">
      <c r="A14" s="14" t="s">
        <v>35</v>
      </c>
      <c r="B14" s="14" t="s">
        <v>11</v>
      </c>
      <c r="C14" s="14" t="s">
        <v>35</v>
      </c>
      <c r="D14" s="14" t="s">
        <v>35</v>
      </c>
      <c r="E14" s="15" t="s">
        <v>42</v>
      </c>
      <c r="F14" s="16">
        <v>0</v>
      </c>
      <c r="G14" s="16">
        <v>76184</v>
      </c>
      <c r="H14" s="16">
        <v>31067</v>
      </c>
      <c r="I14" s="16">
        <v>0</v>
      </c>
      <c r="J14" s="16">
        <v>2980070</v>
      </c>
      <c r="K14" s="16">
        <f t="shared" si="0"/>
        <v>2980070</v>
      </c>
      <c r="L14" s="17"/>
      <c r="M14" s="1"/>
    </row>
    <row r="15" spans="1:13" ht="15" customHeight="1" x14ac:dyDescent="0.25">
      <c r="A15" s="14" t="s">
        <v>35</v>
      </c>
      <c r="B15" s="14" t="s">
        <v>46</v>
      </c>
      <c r="C15" s="14" t="s">
        <v>35</v>
      </c>
      <c r="D15" s="14" t="s">
        <v>35</v>
      </c>
      <c r="E15" s="15" t="s">
        <v>65</v>
      </c>
      <c r="F15" s="16">
        <v>0</v>
      </c>
      <c r="G15" s="16">
        <v>0</v>
      </c>
      <c r="H15" s="16">
        <v>0</v>
      </c>
      <c r="I15" s="16">
        <v>0</v>
      </c>
      <c r="J15" s="16">
        <v>1408235</v>
      </c>
      <c r="K15" s="16">
        <f t="shared" si="0"/>
        <v>1408235</v>
      </c>
      <c r="L15" s="17"/>
      <c r="M15" s="1"/>
    </row>
    <row r="16" spans="1:13" ht="15" customHeight="1" x14ac:dyDescent="0.25">
      <c r="A16" s="14" t="s">
        <v>66</v>
      </c>
      <c r="B16" s="14" t="s">
        <v>35</v>
      </c>
      <c r="C16" s="14" t="s">
        <v>35</v>
      </c>
      <c r="D16" s="14" t="s">
        <v>35</v>
      </c>
      <c r="E16" s="15" t="s">
        <v>67</v>
      </c>
      <c r="F16" s="16">
        <v>0</v>
      </c>
      <c r="G16" s="16">
        <v>0</v>
      </c>
      <c r="H16" s="16">
        <v>0</v>
      </c>
      <c r="I16" s="16">
        <v>0</v>
      </c>
      <c r="J16" s="16">
        <v>2637796</v>
      </c>
      <c r="K16" s="16">
        <f t="shared" si="0"/>
        <v>2637796</v>
      </c>
      <c r="L16" s="17"/>
      <c r="M16" s="1"/>
    </row>
    <row r="17" spans="1:13" ht="15" customHeight="1" x14ac:dyDescent="0.25">
      <c r="A17" s="14" t="s">
        <v>35</v>
      </c>
      <c r="B17" s="14" t="s">
        <v>39</v>
      </c>
      <c r="C17" s="14" t="s">
        <v>35</v>
      </c>
      <c r="D17" s="14" t="s">
        <v>35</v>
      </c>
      <c r="E17" s="15" t="s">
        <v>68</v>
      </c>
      <c r="F17" s="16">
        <v>0</v>
      </c>
      <c r="G17" s="16">
        <v>0</v>
      </c>
      <c r="H17" s="16">
        <v>0</v>
      </c>
      <c r="I17" s="16">
        <v>0</v>
      </c>
      <c r="J17" s="16">
        <v>2637796</v>
      </c>
      <c r="K17" s="16">
        <f t="shared" si="0"/>
        <v>2637796</v>
      </c>
      <c r="L17" s="17"/>
      <c r="M17" s="1"/>
    </row>
    <row r="18" spans="1:13" ht="15" customHeight="1" x14ac:dyDescent="0.25">
      <c r="A18" s="10" t="s">
        <v>35</v>
      </c>
      <c r="B18" s="10" t="s">
        <v>35</v>
      </c>
      <c r="C18" s="10" t="s">
        <v>35</v>
      </c>
      <c r="D18" s="10" t="s">
        <v>35</v>
      </c>
      <c r="E18" s="11" t="s">
        <v>43</v>
      </c>
      <c r="F18" s="12">
        <v>0</v>
      </c>
      <c r="G18" s="12">
        <v>76184</v>
      </c>
      <c r="H18" s="12">
        <v>8640</v>
      </c>
      <c r="I18" s="12">
        <v>0</v>
      </c>
      <c r="J18" s="12">
        <v>7026101</v>
      </c>
      <c r="K18" s="12">
        <f t="shared" si="0"/>
        <v>7026101</v>
      </c>
      <c r="L18" s="13"/>
      <c r="M18" s="1"/>
    </row>
    <row r="19" spans="1:13" ht="15" customHeight="1" x14ac:dyDescent="0.25">
      <c r="A19" s="14" t="s">
        <v>44</v>
      </c>
      <c r="B19" s="14" t="s">
        <v>35</v>
      </c>
      <c r="C19" s="14" t="s">
        <v>35</v>
      </c>
      <c r="D19" s="14" t="s">
        <v>35</v>
      </c>
      <c r="E19" s="15" t="s">
        <v>45</v>
      </c>
      <c r="F19" s="16">
        <v>0</v>
      </c>
      <c r="G19" s="16">
        <v>70623</v>
      </c>
      <c r="H19" s="16">
        <v>8640</v>
      </c>
      <c r="I19" s="16">
        <v>0</v>
      </c>
      <c r="J19" s="16">
        <v>250303</v>
      </c>
      <c r="K19" s="16">
        <f t="shared" si="0"/>
        <v>250303</v>
      </c>
      <c r="L19" s="17"/>
      <c r="M19" s="1"/>
    </row>
    <row r="20" spans="1:13" ht="15" customHeight="1" x14ac:dyDescent="0.25">
      <c r="A20" s="14" t="s">
        <v>47</v>
      </c>
      <c r="B20" s="14" t="s">
        <v>35</v>
      </c>
      <c r="C20" s="14" t="s">
        <v>35</v>
      </c>
      <c r="D20" s="14" t="s">
        <v>35</v>
      </c>
      <c r="E20" s="15" t="s">
        <v>48</v>
      </c>
      <c r="F20" s="16">
        <v>0</v>
      </c>
      <c r="G20" s="16">
        <v>740</v>
      </c>
      <c r="H20" s="16">
        <v>0</v>
      </c>
      <c r="I20" s="16">
        <v>0</v>
      </c>
      <c r="J20" s="16">
        <v>503145</v>
      </c>
      <c r="K20" s="16">
        <f t="shared" si="0"/>
        <v>503145</v>
      </c>
      <c r="L20" s="17"/>
      <c r="M20" s="1"/>
    </row>
    <row r="21" spans="1:13" ht="15" customHeight="1" x14ac:dyDescent="0.25">
      <c r="A21" s="14" t="s">
        <v>52</v>
      </c>
      <c r="B21" s="14" t="s">
        <v>35</v>
      </c>
      <c r="C21" s="14" t="s">
        <v>35</v>
      </c>
      <c r="D21" s="14" t="s">
        <v>35</v>
      </c>
      <c r="E21" s="15" t="s">
        <v>38</v>
      </c>
      <c r="F21" s="16">
        <v>0</v>
      </c>
      <c r="G21" s="16">
        <v>0</v>
      </c>
      <c r="H21" s="16">
        <v>0</v>
      </c>
      <c r="I21" s="16">
        <v>0</v>
      </c>
      <c r="J21" s="16">
        <v>3348540</v>
      </c>
      <c r="K21" s="16">
        <f t="shared" ref="K21:K40" si="1">J21-I21</f>
        <v>3348540</v>
      </c>
      <c r="L21" s="17"/>
      <c r="M21" s="1"/>
    </row>
    <row r="22" spans="1:13" ht="15" customHeight="1" x14ac:dyDescent="0.25">
      <c r="A22" s="14" t="s">
        <v>35</v>
      </c>
      <c r="B22" s="14" t="s">
        <v>39</v>
      </c>
      <c r="C22" s="14" t="s">
        <v>35</v>
      </c>
      <c r="D22" s="14" t="s">
        <v>35</v>
      </c>
      <c r="E22" s="15" t="s">
        <v>53</v>
      </c>
      <c r="F22" s="16">
        <v>0</v>
      </c>
      <c r="G22" s="16">
        <v>0</v>
      </c>
      <c r="H22" s="16">
        <v>0</v>
      </c>
      <c r="I22" s="16">
        <v>0</v>
      </c>
      <c r="J22" s="16">
        <v>3348540</v>
      </c>
      <c r="K22" s="16">
        <f t="shared" si="1"/>
        <v>3348540</v>
      </c>
      <c r="L22" s="17"/>
      <c r="M22" s="1"/>
    </row>
    <row r="23" spans="1:13" ht="27" customHeight="1" x14ac:dyDescent="0.25">
      <c r="A23" s="14" t="s">
        <v>35</v>
      </c>
      <c r="B23" s="14" t="s">
        <v>35</v>
      </c>
      <c r="C23" s="14" t="s">
        <v>69</v>
      </c>
      <c r="D23" s="14" t="s">
        <v>35</v>
      </c>
      <c r="E23" s="15" t="s">
        <v>70</v>
      </c>
      <c r="F23" s="16">
        <v>0</v>
      </c>
      <c r="G23" s="16">
        <v>0</v>
      </c>
      <c r="H23" s="16">
        <v>0</v>
      </c>
      <c r="I23" s="16">
        <v>0</v>
      </c>
      <c r="J23" s="16">
        <v>2236475</v>
      </c>
      <c r="K23" s="16">
        <f t="shared" si="1"/>
        <v>2236475</v>
      </c>
      <c r="L23" s="17"/>
      <c r="M23" s="1"/>
    </row>
    <row r="24" spans="1:13" ht="27" customHeight="1" x14ac:dyDescent="0.25">
      <c r="A24" s="14" t="s">
        <v>35</v>
      </c>
      <c r="B24" s="14" t="s">
        <v>35</v>
      </c>
      <c r="C24" s="14" t="s">
        <v>71</v>
      </c>
      <c r="D24" s="14" t="s">
        <v>35</v>
      </c>
      <c r="E24" s="15" t="s">
        <v>72</v>
      </c>
      <c r="F24" s="16">
        <v>0</v>
      </c>
      <c r="G24" s="16">
        <v>0</v>
      </c>
      <c r="H24" s="16">
        <v>0</v>
      </c>
      <c r="I24" s="16">
        <v>0</v>
      </c>
      <c r="J24" s="16">
        <v>578373</v>
      </c>
      <c r="K24" s="16">
        <f t="shared" si="1"/>
        <v>578373</v>
      </c>
      <c r="L24" s="17"/>
      <c r="M24" s="1"/>
    </row>
    <row r="25" spans="1:13" ht="27" customHeight="1" x14ac:dyDescent="0.25">
      <c r="A25" s="14" t="s">
        <v>35</v>
      </c>
      <c r="B25" s="14" t="s">
        <v>35</v>
      </c>
      <c r="C25" s="14" t="s">
        <v>73</v>
      </c>
      <c r="D25" s="14" t="s">
        <v>35</v>
      </c>
      <c r="E25" s="15" t="s">
        <v>74</v>
      </c>
      <c r="F25" s="16">
        <v>0</v>
      </c>
      <c r="G25" s="16">
        <v>0</v>
      </c>
      <c r="H25" s="16">
        <v>0</v>
      </c>
      <c r="I25" s="16">
        <v>0</v>
      </c>
      <c r="J25" s="16">
        <v>87716</v>
      </c>
      <c r="K25" s="16">
        <f t="shared" si="1"/>
        <v>87716</v>
      </c>
      <c r="L25" s="17"/>
      <c r="M25" s="1"/>
    </row>
    <row r="26" spans="1:13" ht="27" customHeight="1" x14ac:dyDescent="0.25">
      <c r="A26" s="14" t="s">
        <v>35</v>
      </c>
      <c r="B26" s="14" t="s">
        <v>35</v>
      </c>
      <c r="C26" s="14" t="s">
        <v>75</v>
      </c>
      <c r="D26" s="14" t="s">
        <v>35</v>
      </c>
      <c r="E26" s="15" t="s">
        <v>76</v>
      </c>
      <c r="F26" s="16">
        <v>0</v>
      </c>
      <c r="G26" s="16">
        <v>0</v>
      </c>
      <c r="H26" s="16">
        <v>0</v>
      </c>
      <c r="I26" s="16">
        <v>0</v>
      </c>
      <c r="J26" s="16">
        <v>445976</v>
      </c>
      <c r="K26" s="16">
        <f t="shared" si="1"/>
        <v>445976</v>
      </c>
      <c r="L26" s="17"/>
      <c r="M26" s="1"/>
    </row>
    <row r="27" spans="1:13" ht="27" customHeight="1" x14ac:dyDescent="0.25">
      <c r="A27" s="14" t="s">
        <v>54</v>
      </c>
      <c r="B27" s="14" t="s">
        <v>35</v>
      </c>
      <c r="C27" s="14" t="s">
        <v>35</v>
      </c>
      <c r="D27" s="14" t="s">
        <v>35</v>
      </c>
      <c r="E27" s="15" t="s">
        <v>55</v>
      </c>
      <c r="F27" s="16">
        <v>0</v>
      </c>
      <c r="G27" s="16">
        <v>4821</v>
      </c>
      <c r="H27" s="16">
        <v>0</v>
      </c>
      <c r="I27" s="16">
        <v>0</v>
      </c>
      <c r="J27" s="16">
        <v>139920</v>
      </c>
      <c r="K27" s="16">
        <f t="shared" si="1"/>
        <v>139920</v>
      </c>
      <c r="L27" s="17"/>
      <c r="M27" s="1"/>
    </row>
    <row r="28" spans="1:13" ht="15" customHeight="1" x14ac:dyDescent="0.25">
      <c r="A28" s="14" t="s">
        <v>35</v>
      </c>
      <c r="B28" s="14" t="s">
        <v>49</v>
      </c>
      <c r="C28" s="14" t="s">
        <v>35</v>
      </c>
      <c r="D28" s="14" t="s">
        <v>35</v>
      </c>
      <c r="E28" s="15" t="s">
        <v>56</v>
      </c>
      <c r="F28" s="16">
        <v>0</v>
      </c>
      <c r="G28" s="16">
        <v>870</v>
      </c>
      <c r="H28" s="16">
        <v>0</v>
      </c>
      <c r="I28" s="16">
        <v>0</v>
      </c>
      <c r="J28" s="16">
        <v>10420</v>
      </c>
      <c r="K28" s="16">
        <f t="shared" si="1"/>
        <v>10420</v>
      </c>
      <c r="L28" s="17"/>
      <c r="M28" s="1"/>
    </row>
    <row r="29" spans="1:13" ht="15" customHeight="1" x14ac:dyDescent="0.25">
      <c r="A29" s="14" t="s">
        <v>35</v>
      </c>
      <c r="B29" s="14" t="s">
        <v>37</v>
      </c>
      <c r="C29" s="14" t="s">
        <v>35</v>
      </c>
      <c r="D29" s="14" t="s">
        <v>35</v>
      </c>
      <c r="E29" s="15" t="s">
        <v>57</v>
      </c>
      <c r="F29" s="16">
        <v>0</v>
      </c>
      <c r="G29" s="16">
        <v>0</v>
      </c>
      <c r="H29" s="16">
        <v>0</v>
      </c>
      <c r="I29" s="16">
        <v>0</v>
      </c>
      <c r="J29" s="16">
        <v>14880</v>
      </c>
      <c r="K29" s="16">
        <f t="shared" si="1"/>
        <v>14880</v>
      </c>
      <c r="L29" s="17"/>
      <c r="M29" s="1"/>
    </row>
    <row r="30" spans="1:13" ht="15" customHeight="1" x14ac:dyDescent="0.25">
      <c r="A30" s="20" t="s">
        <v>35</v>
      </c>
      <c r="B30" s="20" t="s">
        <v>50</v>
      </c>
      <c r="C30" s="20" t="s">
        <v>35</v>
      </c>
      <c r="D30" s="20" t="s">
        <v>35</v>
      </c>
      <c r="E30" s="21" t="s">
        <v>58</v>
      </c>
      <c r="F30" s="22">
        <v>0</v>
      </c>
      <c r="G30" s="22">
        <v>2700</v>
      </c>
      <c r="H30" s="22">
        <v>0</v>
      </c>
      <c r="I30" s="22">
        <v>0</v>
      </c>
      <c r="J30" s="22">
        <v>52100</v>
      </c>
      <c r="K30" s="22">
        <f t="shared" si="1"/>
        <v>52100</v>
      </c>
      <c r="L30" s="23"/>
      <c r="M30" s="1"/>
    </row>
    <row r="31" spans="1:13" ht="15" customHeight="1" x14ac:dyDescent="0.25">
      <c r="A31" s="24" t="s">
        <v>35</v>
      </c>
      <c r="B31" s="24" t="s">
        <v>51</v>
      </c>
      <c r="C31" s="24" t="s">
        <v>35</v>
      </c>
      <c r="D31" s="24" t="s">
        <v>35</v>
      </c>
      <c r="E31" s="25" t="s">
        <v>59</v>
      </c>
      <c r="F31" s="26">
        <v>0</v>
      </c>
      <c r="G31" s="26">
        <v>1251</v>
      </c>
      <c r="H31" s="26">
        <v>0</v>
      </c>
      <c r="I31" s="26">
        <v>0</v>
      </c>
      <c r="J31" s="26">
        <v>62520</v>
      </c>
      <c r="K31" s="26">
        <f t="shared" si="1"/>
        <v>62520</v>
      </c>
      <c r="L31" s="27"/>
      <c r="M31" s="1"/>
    </row>
    <row r="32" spans="1:13" ht="15" customHeight="1" x14ac:dyDescent="0.25">
      <c r="A32" s="14" t="s">
        <v>77</v>
      </c>
      <c r="B32" s="14" t="s">
        <v>35</v>
      </c>
      <c r="C32" s="14" t="s">
        <v>35</v>
      </c>
      <c r="D32" s="14" t="s">
        <v>35</v>
      </c>
      <c r="E32" s="15" t="s">
        <v>78</v>
      </c>
      <c r="F32" s="16">
        <v>0</v>
      </c>
      <c r="G32" s="16">
        <v>0</v>
      </c>
      <c r="H32" s="16">
        <v>0</v>
      </c>
      <c r="I32" s="16">
        <v>0</v>
      </c>
      <c r="J32" s="16">
        <v>1375958</v>
      </c>
      <c r="K32" s="16">
        <f t="shared" si="1"/>
        <v>1375958</v>
      </c>
      <c r="L32" s="17"/>
      <c r="M32" s="1"/>
    </row>
    <row r="33" spans="1:13" ht="15" customHeight="1" x14ac:dyDescent="0.25">
      <c r="A33" s="14" t="s">
        <v>35</v>
      </c>
      <c r="B33" s="14" t="s">
        <v>39</v>
      </c>
      <c r="C33" s="14" t="s">
        <v>35</v>
      </c>
      <c r="D33" s="14" t="s">
        <v>35</v>
      </c>
      <c r="E33" s="15" t="s">
        <v>53</v>
      </c>
      <c r="F33" s="16">
        <v>0</v>
      </c>
      <c r="G33" s="16">
        <v>0</v>
      </c>
      <c r="H33" s="16">
        <v>0</v>
      </c>
      <c r="I33" s="16">
        <v>0</v>
      </c>
      <c r="J33" s="16">
        <v>1375958</v>
      </c>
      <c r="K33" s="16">
        <f t="shared" si="1"/>
        <v>1375958</v>
      </c>
      <c r="L33" s="17"/>
      <c r="M33" s="1"/>
    </row>
    <row r="34" spans="1:13" ht="27" customHeight="1" x14ac:dyDescent="0.25">
      <c r="A34" s="14" t="s">
        <v>35</v>
      </c>
      <c r="B34" s="14" t="s">
        <v>35</v>
      </c>
      <c r="C34" s="14" t="s">
        <v>79</v>
      </c>
      <c r="D34" s="14" t="s">
        <v>35</v>
      </c>
      <c r="E34" s="15" t="s">
        <v>70</v>
      </c>
      <c r="F34" s="16">
        <v>0</v>
      </c>
      <c r="G34" s="16">
        <v>0</v>
      </c>
      <c r="H34" s="16">
        <v>0</v>
      </c>
      <c r="I34" s="16">
        <v>0</v>
      </c>
      <c r="J34" s="16">
        <v>124989</v>
      </c>
      <c r="K34" s="16">
        <f t="shared" si="1"/>
        <v>124989</v>
      </c>
      <c r="L34" s="17"/>
      <c r="M34" s="1"/>
    </row>
    <row r="35" spans="1:13" ht="27" customHeight="1" x14ac:dyDescent="0.25">
      <c r="A35" s="14" t="s">
        <v>35</v>
      </c>
      <c r="B35" s="14" t="s">
        <v>35</v>
      </c>
      <c r="C35" s="14" t="s">
        <v>80</v>
      </c>
      <c r="D35" s="14" t="s">
        <v>35</v>
      </c>
      <c r="E35" s="15" t="s">
        <v>72</v>
      </c>
      <c r="F35" s="16">
        <v>0</v>
      </c>
      <c r="G35" s="16">
        <v>0</v>
      </c>
      <c r="H35" s="16">
        <v>0</v>
      </c>
      <c r="I35" s="16">
        <v>0</v>
      </c>
      <c r="J35" s="16">
        <v>521000</v>
      </c>
      <c r="K35" s="16">
        <f t="shared" si="1"/>
        <v>521000</v>
      </c>
      <c r="L35" s="17"/>
      <c r="M35" s="1"/>
    </row>
    <row r="36" spans="1:13" ht="27" customHeight="1" x14ac:dyDescent="0.25">
      <c r="A36" s="14" t="s">
        <v>35</v>
      </c>
      <c r="B36" s="14" t="s">
        <v>35</v>
      </c>
      <c r="C36" s="14" t="s">
        <v>81</v>
      </c>
      <c r="D36" s="14" t="s">
        <v>35</v>
      </c>
      <c r="E36" s="15" t="s">
        <v>74</v>
      </c>
      <c r="F36" s="16">
        <v>0</v>
      </c>
      <c r="G36" s="16">
        <v>0</v>
      </c>
      <c r="H36" s="16">
        <v>0</v>
      </c>
      <c r="I36" s="16">
        <v>0</v>
      </c>
      <c r="J36" s="16">
        <v>316802</v>
      </c>
      <c r="K36" s="16">
        <f t="shared" si="1"/>
        <v>316802</v>
      </c>
      <c r="L36" s="17"/>
      <c r="M36" s="1"/>
    </row>
    <row r="37" spans="1:13" ht="27" customHeight="1" x14ac:dyDescent="0.25">
      <c r="A37" s="14" t="s">
        <v>35</v>
      </c>
      <c r="B37" s="14" t="s">
        <v>35</v>
      </c>
      <c r="C37" s="14" t="s">
        <v>82</v>
      </c>
      <c r="D37" s="14" t="s">
        <v>35</v>
      </c>
      <c r="E37" s="15" t="s">
        <v>76</v>
      </c>
      <c r="F37" s="16">
        <v>0</v>
      </c>
      <c r="G37" s="16">
        <v>0</v>
      </c>
      <c r="H37" s="16">
        <v>0</v>
      </c>
      <c r="I37" s="16">
        <v>0</v>
      </c>
      <c r="J37" s="16">
        <v>413167</v>
      </c>
      <c r="K37" s="16">
        <f t="shared" si="1"/>
        <v>413167</v>
      </c>
      <c r="L37" s="17"/>
      <c r="M37" s="1"/>
    </row>
    <row r="38" spans="1:13" ht="15" customHeight="1" x14ac:dyDescent="0.25">
      <c r="A38" s="14" t="s">
        <v>60</v>
      </c>
      <c r="B38" s="14" t="s">
        <v>35</v>
      </c>
      <c r="C38" s="14" t="s">
        <v>35</v>
      </c>
      <c r="D38" s="14" t="s">
        <v>35</v>
      </c>
      <c r="E38" s="15" t="s">
        <v>61</v>
      </c>
      <c r="F38" s="16">
        <v>0</v>
      </c>
      <c r="G38" s="16">
        <v>0</v>
      </c>
      <c r="H38" s="16">
        <v>0</v>
      </c>
      <c r="I38" s="16">
        <v>0</v>
      </c>
      <c r="J38" s="16">
        <v>1408235</v>
      </c>
      <c r="K38" s="16">
        <f t="shared" si="1"/>
        <v>1408235</v>
      </c>
      <c r="L38" s="17"/>
      <c r="M38" s="1"/>
    </row>
    <row r="39" spans="1:13" ht="15" customHeight="1" x14ac:dyDescent="0.25">
      <c r="A39" s="14" t="s">
        <v>35</v>
      </c>
      <c r="B39" s="14" t="s">
        <v>49</v>
      </c>
      <c r="C39" s="14" t="s">
        <v>35</v>
      </c>
      <c r="D39" s="14" t="s">
        <v>35</v>
      </c>
      <c r="E39" s="15" t="s">
        <v>83</v>
      </c>
      <c r="F39" s="16">
        <v>0</v>
      </c>
      <c r="G39" s="16">
        <v>0</v>
      </c>
      <c r="H39" s="16">
        <v>0</v>
      </c>
      <c r="I39" s="16">
        <v>0</v>
      </c>
      <c r="J39" s="16">
        <v>1243432</v>
      </c>
      <c r="K39" s="16">
        <f t="shared" si="1"/>
        <v>1243432</v>
      </c>
      <c r="L39" s="17"/>
      <c r="M39" s="1"/>
    </row>
    <row r="40" spans="1:13" ht="15" customHeight="1" x14ac:dyDescent="0.25">
      <c r="A40" s="20" t="s">
        <v>35</v>
      </c>
      <c r="B40" s="20" t="s">
        <v>50</v>
      </c>
      <c r="C40" s="20" t="s">
        <v>35</v>
      </c>
      <c r="D40" s="20" t="s">
        <v>35</v>
      </c>
      <c r="E40" s="21" t="s">
        <v>84</v>
      </c>
      <c r="F40" s="22">
        <v>0</v>
      </c>
      <c r="G40" s="22">
        <v>0</v>
      </c>
      <c r="H40" s="22">
        <v>0</v>
      </c>
      <c r="I40" s="22">
        <v>0</v>
      </c>
      <c r="J40" s="22">
        <v>164803</v>
      </c>
      <c r="K40" s="22">
        <f t="shared" si="1"/>
        <v>164803</v>
      </c>
      <c r="L40" s="23"/>
      <c r="M40" s="1"/>
    </row>
    <row r="41" spans="1:13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ht="15" customHeight="1" x14ac:dyDescent="0.25">
      <c r="A42" s="30" t="s">
        <v>62</v>
      </c>
      <c r="B42" s="31"/>
      <c r="C42" s="31"/>
      <c r="D42" s="31"/>
      <c r="E42" s="31"/>
      <c r="F42" s="18">
        <v>0</v>
      </c>
      <c r="G42" s="18">
        <v>76184</v>
      </c>
      <c r="H42" s="18">
        <v>8640</v>
      </c>
      <c r="I42" s="18">
        <v>0</v>
      </c>
      <c r="J42" s="18">
        <v>7026101</v>
      </c>
      <c r="K42" s="18">
        <v>7026101</v>
      </c>
      <c r="L42" s="19">
        <v>0</v>
      </c>
      <c r="M42" s="1"/>
    </row>
    <row r="43" spans="1:13" ht="15" customHeight="1" x14ac:dyDescent="0.25">
      <c r="A43" s="32" t="s">
        <v>63</v>
      </c>
      <c r="B43" s="33"/>
      <c r="C43" s="33"/>
      <c r="D43" s="33"/>
      <c r="E43" s="33"/>
      <c r="F43" s="33"/>
      <c r="G43" s="33"/>
      <c r="H43" s="33"/>
      <c r="I43" s="33"/>
      <c r="J43" s="33"/>
      <c r="K43" s="1"/>
      <c r="L43" s="1"/>
      <c r="M43" s="1"/>
    </row>
    <row r="44" spans="1:13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42:E42"/>
    <mergeCell ref="A43:J43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9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3</vt:lpstr>
      <vt:lpstr>'cuadro Comparativo analitico 3'!Área_de_impresión</vt:lpstr>
      <vt:lpstr>JR_PAGE_ANCHOR_2_1</vt:lpstr>
      <vt:lpstr>'cuadro Comparativo analitico 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2024-09-25T20:56:30Z</dcterms:created>
  <dcterms:modified xsi:type="dcterms:W3CDTF">2024-09-26T12:33:37Z</dcterms:modified>
</cp:coreProperties>
</file>