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15904A80-22D3-42D7-AF03-970C61F500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analitico'!$A$1:$K$30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K25" i="1" s="1"/>
  <c r="J24" i="1"/>
  <c r="J23" i="1"/>
  <c r="J22" i="1"/>
  <c r="K22" i="1" s="1"/>
  <c r="J21" i="1"/>
  <c r="K21" i="1" s="1"/>
  <c r="J20" i="1"/>
  <c r="K20" i="1" s="1"/>
  <c r="J19" i="1"/>
  <c r="K19" i="1" s="1"/>
  <c r="J18" i="1"/>
  <c r="K18" i="1" s="1"/>
  <c r="J17" i="1"/>
  <c r="J16" i="1"/>
  <c r="K16" i="1" s="1"/>
  <c r="J14" i="1"/>
  <c r="J13" i="1"/>
  <c r="J15" i="1"/>
  <c r="K15" i="1" s="1"/>
  <c r="J12" i="1"/>
  <c r="K12" i="1" s="1"/>
</calcChain>
</file>

<file path=xl/sharedStrings.xml><?xml version="1.0" encoding="utf-8"?>
<sst xmlns="http://schemas.openxmlformats.org/spreadsheetml/2006/main" count="98" uniqueCount="63">
  <si>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</si>
  <si>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</si>
  <si>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</si>
  <si>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</si>
  <si>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</si>
  <si>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</si>
  <si>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</si>
  <si>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</si>
  <si>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</si>
  <si>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AGUAS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</si>
  <si>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</si>
  <si>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04</t>
    </r>
  </si>
  <si>
    <r>
      <rPr>
        <sz val="10"/>
        <rFont val="Times New Roman"/>
      </rPr>
      <t>Programa:</t>
    </r>
  </si>
  <si>
    <r>
      <rPr>
        <sz val="10"/>
        <rFont val="Times New Roman"/>
      </rPr>
      <t>ADMINISTRACIÓN DE INFRAESTRUCTURAS - DIRECCIÓN GENERAL DE AGUAS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</si>
  <si>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</si>
  <si>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02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</si>
  <si>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</si>
  <si>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</si>
  <si>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</si>
  <si>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</si>
  <si>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</si>
  <si>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</si>
  <si>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</si>
  <si>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</si>
  <si>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</si>
  <si>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</si>
  <si>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</si>
  <si>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</si>
  <si>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</si>
  <si>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</si>
  <si>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</si>
  <si>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</si>
  <si>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</si>
  <si>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</si>
  <si>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</si>
  <si>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</si>
  <si>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</si>
  <si>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</si>
  <si>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</si>
  <si>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</si>
  <si>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</si>
  <si>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</si>
  <si>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01</t>
    </r>
  </si>
  <si>
    <r>
      <rPr>
        <sz val="10"/>
        <rFont val="Times New Roman"/>
      </rPr>
      <t>Libre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</si>
  <si>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</si>
  <si>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</si>
  <si>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</si>
  <si>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</si>
  <si>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</si>
  <si>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</si>
  <si>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</si>
  <si>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05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</si>
  <si>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</si>
  <si>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</si>
  <si>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</si>
  <si>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</si>
  <si>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</si>
  <si>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</si>
  <si>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</si>
  <si>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</si>
  <si>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</si>
  <si>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</si>
  <si>
    <t>PRESUPUESTO VIGENTE AÑO 2024 A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</si>
</sst>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6" fillId="26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30"/>
  <sheetViews>
    <sheetView tabSelected="1" view="pageBreakPreview" zoomScale="60" zoomScaleNormal="100" workbookViewId="0">
      <selection activeCell="P9" sqref="P9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5" customWidth="1"/>
    <col min="7" max="8" width="13.28515625" customWidth="1"/>
    <col min="9" max="9" width="16.5703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1"/>
      <c r="K1" s="1"/>
      <c r="L1" s="1"/>
    </row>
    <row r="2" spans="1:12" ht="17.100000000000001" customHeight="1" x14ac:dyDescent="0.25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1"/>
      <c r="K2" s="1"/>
      <c r="L2" s="1"/>
    </row>
    <row r="3" spans="1:12" ht="1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6" t="s">
        <v>4</v>
      </c>
      <c r="B5" s="27"/>
      <c r="C5" s="28" t="s">
        <v>5</v>
      </c>
      <c r="D5" s="29"/>
      <c r="E5" s="29"/>
      <c r="F5" s="29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13</v>
      </c>
      <c r="D7" s="43"/>
      <c r="E7" s="43"/>
      <c r="F7" s="43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4" t="s">
        <v>17</v>
      </c>
      <c r="B9" s="44" t="s">
        <v>18</v>
      </c>
      <c r="C9" s="44" t="s">
        <v>19</v>
      </c>
      <c r="D9" s="44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45"/>
      <c r="B10" s="45"/>
      <c r="C10" s="45"/>
      <c r="D10" s="45"/>
      <c r="E10" s="6" t="s">
        <v>28</v>
      </c>
      <c r="F10" s="46" t="s">
        <v>62</v>
      </c>
      <c r="G10" s="7" t="s">
        <v>29</v>
      </c>
      <c r="H10" s="7" t="s">
        <v>28</v>
      </c>
      <c r="I10" s="7" t="s">
        <v>30</v>
      </c>
      <c r="J10" s="30" t="s">
        <v>31</v>
      </c>
      <c r="K10" s="30" t="s">
        <v>32</v>
      </c>
      <c r="L10" s="1"/>
    </row>
    <row r="11" spans="1:12" ht="30" customHeight="1" x14ac:dyDescent="0.25">
      <c r="A11" s="45"/>
      <c r="B11" s="45"/>
      <c r="C11" s="45"/>
      <c r="D11" s="45"/>
      <c r="E11" s="9" t="s">
        <v>33</v>
      </c>
      <c r="F11" s="8" t="s">
        <v>33</v>
      </c>
      <c r="G11" s="8" t="s">
        <v>33</v>
      </c>
      <c r="H11" s="8" t="s">
        <v>34</v>
      </c>
      <c r="I11" s="8" t="s">
        <v>34</v>
      </c>
      <c r="J11" s="31"/>
      <c r="K11" s="31"/>
      <c r="L11" s="1"/>
    </row>
    <row r="12" spans="1:12" ht="15" customHeight="1" x14ac:dyDescent="0.25">
      <c r="A12" s="10" t="s">
        <v>35</v>
      </c>
      <c r="B12" s="10" t="s">
        <v>35</v>
      </c>
      <c r="C12" s="10" t="s">
        <v>35</v>
      </c>
      <c r="D12" s="11" t="s">
        <v>36</v>
      </c>
      <c r="E12" s="12">
        <v>1510975</v>
      </c>
      <c r="F12" s="12">
        <v>2386783</v>
      </c>
      <c r="G12" s="12">
        <v>631670</v>
      </c>
      <c r="H12" s="12">
        <v>1574436</v>
      </c>
      <c r="I12" s="12">
        <v>3541898</v>
      </c>
      <c r="J12" s="12">
        <f>I12-H12</f>
        <v>1967462</v>
      </c>
      <c r="K12" s="13">
        <f>(J12/H12)</f>
        <v>1.2496297086702794</v>
      </c>
      <c r="L12" s="1"/>
    </row>
    <row r="13" spans="1:12" ht="15" customHeight="1" x14ac:dyDescent="0.25">
      <c r="A13" s="14" t="s">
        <v>37</v>
      </c>
      <c r="B13" s="14" t="s">
        <v>35</v>
      </c>
      <c r="C13" s="14" t="s">
        <v>35</v>
      </c>
      <c r="D13" s="15" t="s">
        <v>38</v>
      </c>
      <c r="E13" s="16">
        <v>0</v>
      </c>
      <c r="F13" s="16">
        <v>0</v>
      </c>
      <c r="G13" s="16">
        <v>3440</v>
      </c>
      <c r="H13" s="16">
        <v>0</v>
      </c>
      <c r="I13" s="16">
        <v>0</v>
      </c>
      <c r="J13" s="17">
        <f t="shared" ref="J13:J14" si="0">I13-H13</f>
        <v>0</v>
      </c>
      <c r="K13" s="18"/>
      <c r="L13" s="1"/>
    </row>
    <row r="14" spans="1:12" ht="15" customHeight="1" x14ac:dyDescent="0.25">
      <c r="A14" s="14" t="s">
        <v>35</v>
      </c>
      <c r="B14" s="14" t="s">
        <v>15</v>
      </c>
      <c r="C14" s="14" t="s">
        <v>35</v>
      </c>
      <c r="D14" s="15" t="s">
        <v>39</v>
      </c>
      <c r="E14" s="16">
        <v>0</v>
      </c>
      <c r="F14" s="16">
        <v>0</v>
      </c>
      <c r="G14" s="16">
        <v>3440</v>
      </c>
      <c r="H14" s="16">
        <v>0</v>
      </c>
      <c r="I14" s="16">
        <v>0</v>
      </c>
      <c r="J14" s="17">
        <f t="shared" si="0"/>
        <v>0</v>
      </c>
      <c r="K14" s="18"/>
      <c r="L14" s="1"/>
    </row>
    <row r="15" spans="1:12" ht="15" customHeight="1" x14ac:dyDescent="0.25">
      <c r="A15" s="14" t="s">
        <v>40</v>
      </c>
      <c r="B15" s="14" t="s">
        <v>35</v>
      </c>
      <c r="C15" s="14" t="s">
        <v>35</v>
      </c>
      <c r="D15" s="15" t="s">
        <v>41</v>
      </c>
      <c r="E15" s="16">
        <v>1510975</v>
      </c>
      <c r="F15" s="16">
        <v>2386783</v>
      </c>
      <c r="G15" s="16">
        <v>628230</v>
      </c>
      <c r="H15" s="16">
        <v>1574436</v>
      </c>
      <c r="I15" s="16">
        <v>3541888</v>
      </c>
      <c r="J15" s="16">
        <f t="shared" ref="J15" si="1">I15-H15</f>
        <v>1967452</v>
      </c>
      <c r="K15" s="18">
        <f>(J15/H15)</f>
        <v>1.2496233571894952</v>
      </c>
      <c r="L15" s="1"/>
    </row>
    <row r="16" spans="1:12" ht="15" customHeight="1" x14ac:dyDescent="0.25">
      <c r="A16" s="14" t="s">
        <v>35</v>
      </c>
      <c r="B16" s="14" t="s">
        <v>42</v>
      </c>
      <c r="C16" s="14" t="s">
        <v>35</v>
      </c>
      <c r="D16" s="15" t="s">
        <v>43</v>
      </c>
      <c r="E16" s="16">
        <v>1510975</v>
      </c>
      <c r="F16" s="16">
        <v>2386783</v>
      </c>
      <c r="G16" s="16">
        <v>628230</v>
      </c>
      <c r="H16" s="16">
        <v>1574436</v>
      </c>
      <c r="I16" s="16">
        <v>3541888</v>
      </c>
      <c r="J16" s="16">
        <f t="shared" ref="J16:J25" si="2">I16-H16</f>
        <v>1967452</v>
      </c>
      <c r="K16" s="18">
        <f t="shared" ref="K16:K25" si="3">(J16/H16)</f>
        <v>1.2496233571894952</v>
      </c>
      <c r="L16" s="1"/>
    </row>
    <row r="17" spans="1:12" ht="15" customHeight="1" x14ac:dyDescent="0.25">
      <c r="A17" s="14" t="s">
        <v>44</v>
      </c>
      <c r="B17" s="14" t="s">
        <v>35</v>
      </c>
      <c r="C17" s="14" t="s">
        <v>35</v>
      </c>
      <c r="D17" s="15" t="s">
        <v>45</v>
      </c>
      <c r="E17" s="16">
        <v>0</v>
      </c>
      <c r="F17" s="16">
        <v>0</v>
      </c>
      <c r="G17" s="16">
        <v>0</v>
      </c>
      <c r="H17" s="16">
        <v>0</v>
      </c>
      <c r="I17" s="16">
        <v>10</v>
      </c>
      <c r="J17" s="16">
        <f t="shared" si="2"/>
        <v>10</v>
      </c>
      <c r="K17" s="18"/>
      <c r="L17" s="1"/>
    </row>
    <row r="18" spans="1:12" ht="15" customHeight="1" x14ac:dyDescent="0.25">
      <c r="A18" s="10" t="s">
        <v>35</v>
      </c>
      <c r="B18" s="10" t="s">
        <v>35</v>
      </c>
      <c r="C18" s="10" t="s">
        <v>35</v>
      </c>
      <c r="D18" s="11" t="s">
        <v>46</v>
      </c>
      <c r="E18" s="12">
        <v>1510975</v>
      </c>
      <c r="F18" s="12">
        <v>2386783</v>
      </c>
      <c r="G18" s="12">
        <v>871562</v>
      </c>
      <c r="H18" s="12">
        <v>1574436</v>
      </c>
      <c r="I18" s="12">
        <v>3541898</v>
      </c>
      <c r="J18" s="12">
        <f t="shared" si="2"/>
        <v>1967462</v>
      </c>
      <c r="K18" s="13">
        <f t="shared" si="3"/>
        <v>1.2496297086702794</v>
      </c>
      <c r="L18" s="1"/>
    </row>
    <row r="19" spans="1:12" ht="15" customHeight="1" x14ac:dyDescent="0.25">
      <c r="A19" s="14" t="s">
        <v>47</v>
      </c>
      <c r="B19" s="14" t="s">
        <v>35</v>
      </c>
      <c r="C19" s="14" t="s">
        <v>35</v>
      </c>
      <c r="D19" s="15" t="s">
        <v>48</v>
      </c>
      <c r="E19" s="16">
        <v>761070</v>
      </c>
      <c r="F19" s="16">
        <v>1587878</v>
      </c>
      <c r="G19" s="16">
        <v>567543</v>
      </c>
      <c r="H19" s="16">
        <v>793035</v>
      </c>
      <c r="I19" s="16">
        <v>1833211</v>
      </c>
      <c r="J19" s="16">
        <f t="shared" si="2"/>
        <v>1040176</v>
      </c>
      <c r="K19" s="18">
        <f t="shared" si="3"/>
        <v>1.3116394610578348</v>
      </c>
      <c r="L19" s="1"/>
    </row>
    <row r="20" spans="1:12" ht="15" customHeight="1" x14ac:dyDescent="0.25">
      <c r="A20" s="14" t="s">
        <v>49</v>
      </c>
      <c r="B20" s="14" t="s">
        <v>35</v>
      </c>
      <c r="C20" s="14" t="s">
        <v>35</v>
      </c>
      <c r="D20" s="15" t="s">
        <v>50</v>
      </c>
      <c r="E20" s="16">
        <v>749895</v>
      </c>
      <c r="F20" s="16">
        <v>798895</v>
      </c>
      <c r="G20" s="16">
        <v>304019</v>
      </c>
      <c r="H20" s="16">
        <v>781391</v>
      </c>
      <c r="I20" s="16">
        <v>1708667</v>
      </c>
      <c r="J20" s="16">
        <f t="shared" si="2"/>
        <v>927276</v>
      </c>
      <c r="K20" s="18">
        <f t="shared" si="3"/>
        <v>1.1866991045456117</v>
      </c>
      <c r="L20" s="1"/>
    </row>
    <row r="21" spans="1:12" ht="15" customHeight="1" x14ac:dyDescent="0.25">
      <c r="A21" s="14" t="s">
        <v>35</v>
      </c>
      <c r="B21" s="14" t="s">
        <v>51</v>
      </c>
      <c r="C21" s="14" t="s">
        <v>35</v>
      </c>
      <c r="D21" s="15" t="s">
        <v>52</v>
      </c>
      <c r="E21" s="16">
        <v>708495</v>
      </c>
      <c r="F21" s="16">
        <v>757495</v>
      </c>
      <c r="G21" s="16">
        <v>287459</v>
      </c>
      <c r="H21" s="16">
        <v>738252</v>
      </c>
      <c r="I21" s="16">
        <v>1708667</v>
      </c>
      <c r="J21" s="16">
        <f t="shared" si="2"/>
        <v>970415</v>
      </c>
      <c r="K21" s="18">
        <f t="shared" si="3"/>
        <v>1.314476628576692</v>
      </c>
      <c r="L21" s="1"/>
    </row>
    <row r="22" spans="1:12" ht="15" customHeight="1" x14ac:dyDescent="0.25">
      <c r="A22" s="14" t="s">
        <v>35</v>
      </c>
      <c r="B22" s="14" t="s">
        <v>53</v>
      </c>
      <c r="C22" s="14" t="s">
        <v>35</v>
      </c>
      <c r="D22" s="15" t="s">
        <v>54</v>
      </c>
      <c r="E22" s="16">
        <v>41400</v>
      </c>
      <c r="F22" s="16">
        <v>41400</v>
      </c>
      <c r="G22" s="16">
        <v>16560</v>
      </c>
      <c r="H22" s="16">
        <v>43139</v>
      </c>
      <c r="I22" s="16">
        <v>0</v>
      </c>
      <c r="J22" s="16">
        <f t="shared" si="2"/>
        <v>-43139</v>
      </c>
      <c r="K22" s="18">
        <f t="shared" si="3"/>
        <v>-1</v>
      </c>
      <c r="L22" s="1"/>
    </row>
    <row r="23" spans="1:12" ht="15" customHeight="1" x14ac:dyDescent="0.25">
      <c r="A23" s="14" t="s">
        <v>55</v>
      </c>
      <c r="B23" s="14" t="s">
        <v>35</v>
      </c>
      <c r="C23" s="14" t="s">
        <v>35</v>
      </c>
      <c r="D23" s="15" t="s">
        <v>56</v>
      </c>
      <c r="E23" s="16">
        <v>0</v>
      </c>
      <c r="F23" s="16">
        <v>0</v>
      </c>
      <c r="G23" s="16">
        <v>0</v>
      </c>
      <c r="H23" s="16">
        <v>0</v>
      </c>
      <c r="I23" s="16">
        <v>10</v>
      </c>
      <c r="J23" s="16">
        <f t="shared" si="2"/>
        <v>10</v>
      </c>
      <c r="K23" s="18"/>
      <c r="L23" s="1"/>
    </row>
    <row r="24" spans="1:12" ht="15" customHeight="1" x14ac:dyDescent="0.25">
      <c r="A24" s="14" t="s">
        <v>35</v>
      </c>
      <c r="B24" s="14" t="s">
        <v>53</v>
      </c>
      <c r="C24" s="14" t="s">
        <v>35</v>
      </c>
      <c r="D24" s="15" t="s">
        <v>57</v>
      </c>
      <c r="E24" s="16">
        <v>0</v>
      </c>
      <c r="F24" s="16">
        <v>0</v>
      </c>
      <c r="G24" s="16">
        <v>0</v>
      </c>
      <c r="H24" s="16">
        <v>0</v>
      </c>
      <c r="I24" s="16">
        <v>10</v>
      </c>
      <c r="J24" s="16">
        <f t="shared" si="2"/>
        <v>10</v>
      </c>
      <c r="K24" s="18"/>
      <c r="L24" s="1"/>
    </row>
    <row r="25" spans="1:12" ht="15" customHeight="1" x14ac:dyDescent="0.25">
      <c r="A25" s="14" t="s">
        <v>58</v>
      </c>
      <c r="B25" s="14" t="s">
        <v>35</v>
      </c>
      <c r="C25" s="14" t="s">
        <v>35</v>
      </c>
      <c r="D25" s="15" t="s">
        <v>59</v>
      </c>
      <c r="E25" s="16">
        <v>10</v>
      </c>
      <c r="F25" s="16">
        <v>10</v>
      </c>
      <c r="G25" s="16">
        <v>0</v>
      </c>
      <c r="H25" s="16">
        <v>10</v>
      </c>
      <c r="I25" s="16">
        <v>10</v>
      </c>
      <c r="J25" s="17">
        <f t="shared" si="2"/>
        <v>0</v>
      </c>
      <c r="K25" s="18">
        <f t="shared" si="3"/>
        <v>0</v>
      </c>
      <c r="L25" s="1"/>
    </row>
    <row r="26" spans="1:12" ht="15" customHeight="1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"/>
    </row>
    <row r="27" spans="1:12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ht="15" customHeight="1" x14ac:dyDescent="0.25">
      <c r="A28" s="32" t="s">
        <v>60</v>
      </c>
      <c r="B28" s="33"/>
      <c r="C28" s="33"/>
      <c r="D28" s="33"/>
      <c r="E28" s="20">
        <v>1510965</v>
      </c>
      <c r="F28" s="20">
        <v>2386773</v>
      </c>
      <c r="G28" s="20">
        <v>871562</v>
      </c>
      <c r="H28" s="20">
        <v>1574426</v>
      </c>
      <c r="I28" s="20">
        <v>3541878</v>
      </c>
      <c r="J28" s="20">
        <v>1967452</v>
      </c>
      <c r="K28" s="21">
        <v>1.2496312941986476</v>
      </c>
      <c r="L28" s="1"/>
    </row>
    <row r="29" spans="1:12" ht="15" customHeight="1" x14ac:dyDescent="0.25">
      <c r="A29" s="34" t="s">
        <v>61</v>
      </c>
      <c r="B29" s="35"/>
      <c r="C29" s="35"/>
      <c r="D29" s="35"/>
      <c r="E29" s="35"/>
      <c r="F29" s="35"/>
      <c r="G29" s="35"/>
      <c r="H29" s="35"/>
      <c r="I29" s="35"/>
      <c r="J29" s="1"/>
      <c r="K29" s="1"/>
      <c r="L29" s="1"/>
    </row>
    <row r="30" spans="1:12" ht="5.0999999999999996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</sheetData>
  <mergeCells count="17">
    <mergeCell ref="J10:J11"/>
    <mergeCell ref="K10:K11"/>
    <mergeCell ref="A28:D28"/>
    <mergeCell ref="A29:I29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ageMargins left="0.25" right="0.25" top="0.75" bottom="0.75" header="0.3" footer="0.3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2024-09-26T17:46:01Z</dcterms:modified>
</cp:coreProperties>
</file>