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74801B1-A8DB-4997-B484-5A9499C985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A112201" sheetId="1" r:id="rId1"/>
  </sheets>
  <definedNames>
    <definedName name="JR_PAGE_ANCHOR_0_1">'CCA112201'!$A$1</definedName>
    <definedName name="_xlnm.Print_Titles" localSheetId="0">'CCA112201'!$9:$11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J38" i="1"/>
  <c r="K38" i="1" s="1"/>
  <c r="J34" i="1"/>
  <c r="K33" i="1"/>
  <c r="J33" i="1"/>
  <c r="K31" i="1"/>
  <c r="J31" i="1"/>
  <c r="J30" i="1"/>
  <c r="K30" i="1" s="1"/>
  <c r="J27" i="1"/>
  <c r="K27" i="1" s="1"/>
  <c r="J26" i="1"/>
  <c r="K26" i="1" s="1"/>
  <c r="J25" i="1"/>
  <c r="K25" i="1" s="1"/>
  <c r="J22" i="1"/>
  <c r="K22" i="1" s="1"/>
  <c r="J21" i="1"/>
  <c r="K21" i="1" s="1"/>
</calcChain>
</file>

<file path=xl/sharedStrings.xml><?xml version="1.0" encoding="utf-8"?>
<sst xmlns="http://schemas.openxmlformats.org/spreadsheetml/2006/main" count="187" uniqueCount="87">
  <si>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</si>
  <si>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</si>
  <si>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</si>
  <si>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</si>
  <si>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</si>
  <si>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</si>
  <si>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</si>
  <si>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</si>
  <si>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</si>
  <si>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AEROFOTOGRAMÉTRICO DE LA FACH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</si>
  <si>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</si>
  <si>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</si>
  <si>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</si>
  <si>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</si>
  <si>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</si>
  <si>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</si>
  <si>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</si>
  <si>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</si>
  <si>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</si>
  <si>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</si>
  <si>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</si>
  <si>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</si>
  <si>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</si>
  <si>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</si>
  <si>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</si>
  <si>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</si>
  <si>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</si>
  <si>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</si>
  <si>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</si>
  <si>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</si>
  <si>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</si>
  <si>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</si>
  <si>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</si>
  <si>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</si>
  <si>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</si>
  <si>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</si>
  <si>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</si>
  <si>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</si>
  <si>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</si>
  <si>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</si>
  <si>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</si>
  <si>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</si>
  <si>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Fuerza Aérea de Chile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</si>
  <si>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</si>
  <si>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</si>
  <si>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Bienes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</si>
  <si>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</si>
  <si>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</si>
  <si>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</si>
  <si>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</si>
  <si>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</si>
  <si>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</si>
  <si>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</si>
  <si>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</si>
  <si>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</si>
  <si>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</si>
  <si>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</si>
  <si>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</si>
  <si>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</si>
  <si>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</si>
  <si>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009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</si>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</sst>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0" fontId="0" fillId="33" borderId="8" xfId="0" applyFill="1" applyBorder="1" applyAlignment="1" applyProtection="1">
      <alignment wrapText="1"/>
      <protection locked="0"/>
    </xf>
    <xf numFmtId="164" fontId="2" fillId="34" borderId="8" xfId="0" applyNumberFormat="1" applyFont="1" applyFill="1" applyBorder="1" applyAlignment="1">
      <alignment horizontal="right" vertical="top" wrapText="1"/>
    </xf>
    <xf numFmtId="0" fontId="3" fillId="35" borderId="12" xfId="0" applyFont="1" applyFill="1" applyBorder="1" applyAlignment="1">
      <alignment horizontal="center" vertical="top" wrapText="1"/>
    </xf>
    <xf numFmtId="0" fontId="3" fillId="36" borderId="12" xfId="0" applyFont="1" applyFill="1" applyBorder="1" applyAlignment="1">
      <alignment horizontal="left" vertical="top" wrapText="1"/>
    </xf>
    <xf numFmtId="3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164" fontId="3" fillId="39" borderId="12" xfId="0" applyNumberFormat="1" applyFont="1" applyFill="1" applyBorder="1" applyAlignment="1">
      <alignment horizontal="right" vertical="top" wrapText="1"/>
    </xf>
    <xf numFmtId="0" fontId="0" fillId="40" borderId="13" xfId="0" applyFill="1" applyBorder="1" applyAlignment="1" applyProtection="1">
      <alignment wrapText="1"/>
      <protection locked="0"/>
    </xf>
    <xf numFmtId="3" fontId="2" fillId="43" borderId="9" xfId="0" applyNumberFormat="1" applyFont="1" applyFill="1" applyBorder="1" applyAlignment="1">
      <alignment horizontal="right" vertical="center" wrapText="1"/>
    </xf>
    <xf numFmtId="164" fontId="2" fillId="44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1" borderId="9" xfId="0" applyFont="1" applyFill="1" applyBorder="1" applyAlignment="1">
      <alignment horizontal="left" vertical="top" wrapText="1"/>
    </xf>
    <xf numFmtId="0" fontId="2" fillId="42" borderId="9" xfId="0" applyFont="1" applyFill="1" applyBorder="1" applyAlignment="1" applyProtection="1">
      <alignment horizontal="left" vertical="top" wrapText="1"/>
      <protection locked="0"/>
    </xf>
    <xf numFmtId="0" fontId="4" fillId="45" borderId="1" xfId="0" applyFont="1" applyFill="1" applyBorder="1" applyAlignment="1">
      <alignment horizontal="left" wrapText="1"/>
    </xf>
    <xf numFmtId="0" fontId="4" fillId="46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7"/>
  <sheetViews>
    <sheetView tabSelected="1" workbookViewId="0">
      <selection activeCell="F26" sqref="F2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4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</row>
    <row r="2" spans="1:12" ht="17.100000000000001" customHeight="1" x14ac:dyDescent="0.25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1"/>
      <c r="K2" s="1"/>
      <c r="L2" s="1"/>
    </row>
    <row r="3" spans="1:12" ht="15" customHeight="1" x14ac:dyDescent="0.25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.75" x14ac:dyDescent="0.25">
      <c r="A10" s="38"/>
      <c r="B10" s="38"/>
      <c r="C10" s="38"/>
      <c r="D10" s="38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3" t="s">
        <v>31</v>
      </c>
      <c r="K10" s="23" t="s">
        <v>32</v>
      </c>
      <c r="L10" s="1"/>
    </row>
    <row r="11" spans="1:12" ht="30" customHeight="1" x14ac:dyDescent="0.25">
      <c r="A11" s="38"/>
      <c r="B11" s="38"/>
      <c r="C11" s="38"/>
      <c r="D11" s="38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4"/>
      <c r="K11" s="24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2523567</v>
      </c>
      <c r="F12" s="12">
        <v>2569365</v>
      </c>
      <c r="G12" s="12">
        <v>1169750</v>
      </c>
      <c r="H12" s="12">
        <v>2629556</v>
      </c>
      <c r="I12" s="12">
        <v>2629556</v>
      </c>
      <c r="J12" s="13"/>
      <c r="K12" s="14" t="s">
        <v>35</v>
      </c>
      <c r="L12" s="1"/>
    </row>
    <row r="13" spans="1:12" ht="15" customHeight="1" x14ac:dyDescent="0.25">
      <c r="A13" s="15" t="s">
        <v>37</v>
      </c>
      <c r="B13" s="15" t="s">
        <v>35</v>
      </c>
      <c r="C13" s="15" t="s">
        <v>35</v>
      </c>
      <c r="D13" s="16" t="s">
        <v>38</v>
      </c>
      <c r="E13" s="17">
        <v>211289</v>
      </c>
      <c r="F13" s="17">
        <v>211289</v>
      </c>
      <c r="G13" s="17">
        <v>211289</v>
      </c>
      <c r="H13" s="17">
        <v>220163</v>
      </c>
      <c r="I13" s="17">
        <v>220163</v>
      </c>
      <c r="J13" s="18"/>
      <c r="K13" s="19" t="s">
        <v>35</v>
      </c>
      <c r="L13" s="1"/>
    </row>
    <row r="14" spans="1:12" ht="15" customHeight="1" x14ac:dyDescent="0.25">
      <c r="A14" s="15" t="s">
        <v>35</v>
      </c>
      <c r="B14" s="15" t="s">
        <v>39</v>
      </c>
      <c r="C14" s="15" t="s">
        <v>35</v>
      </c>
      <c r="D14" s="16" t="s">
        <v>40</v>
      </c>
      <c r="E14" s="17">
        <v>211289</v>
      </c>
      <c r="F14" s="17">
        <v>211289</v>
      </c>
      <c r="G14" s="17">
        <v>211289</v>
      </c>
      <c r="H14" s="17">
        <v>220163</v>
      </c>
      <c r="I14" s="17">
        <v>220163</v>
      </c>
      <c r="J14" s="18"/>
      <c r="K14" s="19" t="s">
        <v>35</v>
      </c>
      <c r="L14" s="1"/>
    </row>
    <row r="15" spans="1:12" ht="15" customHeight="1" x14ac:dyDescent="0.25">
      <c r="A15" s="15" t="s">
        <v>35</v>
      </c>
      <c r="B15" s="15" t="s">
        <v>35</v>
      </c>
      <c r="C15" s="15" t="s">
        <v>41</v>
      </c>
      <c r="D15" s="16" t="s">
        <v>42</v>
      </c>
      <c r="E15" s="17">
        <v>211289</v>
      </c>
      <c r="F15" s="17">
        <v>211289</v>
      </c>
      <c r="G15" s="17">
        <v>211289</v>
      </c>
      <c r="H15" s="17">
        <v>220163</v>
      </c>
      <c r="I15" s="17">
        <v>220163</v>
      </c>
      <c r="J15" s="18"/>
      <c r="K15" s="19" t="s">
        <v>35</v>
      </c>
      <c r="L15" s="1"/>
    </row>
    <row r="16" spans="1:12" ht="15" customHeight="1" x14ac:dyDescent="0.25">
      <c r="A16" s="15" t="s">
        <v>43</v>
      </c>
      <c r="B16" s="15" t="s">
        <v>35</v>
      </c>
      <c r="C16" s="15" t="s">
        <v>35</v>
      </c>
      <c r="D16" s="16" t="s">
        <v>44</v>
      </c>
      <c r="E16" s="17">
        <v>507005</v>
      </c>
      <c r="F16" s="17">
        <v>439392</v>
      </c>
      <c r="G16" s="17">
        <v>121266</v>
      </c>
      <c r="H16" s="17">
        <v>528299</v>
      </c>
      <c r="I16" s="17">
        <v>528299</v>
      </c>
      <c r="J16" s="18"/>
      <c r="K16" s="19" t="s">
        <v>35</v>
      </c>
      <c r="L16" s="1"/>
    </row>
    <row r="17" spans="1:12" ht="15" customHeight="1" x14ac:dyDescent="0.25">
      <c r="A17" s="15" t="s">
        <v>35</v>
      </c>
      <c r="B17" s="15" t="s">
        <v>14</v>
      </c>
      <c r="C17" s="15" t="s">
        <v>35</v>
      </c>
      <c r="D17" s="16" t="s">
        <v>45</v>
      </c>
      <c r="E17" s="17">
        <v>507005</v>
      </c>
      <c r="F17" s="17">
        <v>439392</v>
      </c>
      <c r="G17" s="17">
        <v>121266</v>
      </c>
      <c r="H17" s="17">
        <v>528299</v>
      </c>
      <c r="I17" s="17">
        <v>528299</v>
      </c>
      <c r="J17" s="18"/>
      <c r="K17" s="19" t="s">
        <v>35</v>
      </c>
      <c r="L17" s="1"/>
    </row>
    <row r="18" spans="1:12" ht="15" customHeight="1" x14ac:dyDescent="0.25">
      <c r="A18" s="15" t="s">
        <v>46</v>
      </c>
      <c r="B18" s="15" t="s">
        <v>35</v>
      </c>
      <c r="C18" s="15" t="s">
        <v>35</v>
      </c>
      <c r="D18" s="16" t="s">
        <v>47</v>
      </c>
      <c r="E18" s="17">
        <v>431</v>
      </c>
      <c r="F18" s="17">
        <v>431</v>
      </c>
      <c r="G18" s="17">
        <v>310</v>
      </c>
      <c r="H18" s="17">
        <v>449</v>
      </c>
      <c r="I18" s="17">
        <v>449</v>
      </c>
      <c r="J18" s="18"/>
      <c r="K18" s="19" t="s">
        <v>35</v>
      </c>
      <c r="L18" s="1"/>
    </row>
    <row r="19" spans="1:12" ht="15" customHeight="1" x14ac:dyDescent="0.25">
      <c r="A19" s="15" t="s">
        <v>35</v>
      </c>
      <c r="B19" s="15" t="s">
        <v>14</v>
      </c>
      <c r="C19" s="15" t="s">
        <v>35</v>
      </c>
      <c r="D19" s="16" t="s">
        <v>48</v>
      </c>
      <c r="E19" s="17">
        <v>10</v>
      </c>
      <c r="F19" s="17">
        <v>10</v>
      </c>
      <c r="G19" s="17">
        <v>0</v>
      </c>
      <c r="H19" s="17">
        <v>10</v>
      </c>
      <c r="I19" s="17">
        <v>10</v>
      </c>
      <c r="J19" s="18"/>
      <c r="K19" s="19" t="s">
        <v>35</v>
      </c>
      <c r="L19" s="1"/>
    </row>
    <row r="20" spans="1:12" ht="15" customHeight="1" x14ac:dyDescent="0.25">
      <c r="A20" s="15" t="s">
        <v>35</v>
      </c>
      <c r="B20" s="15" t="s">
        <v>49</v>
      </c>
      <c r="C20" s="15" t="s">
        <v>35</v>
      </c>
      <c r="D20" s="16" t="s">
        <v>50</v>
      </c>
      <c r="E20" s="17">
        <v>421</v>
      </c>
      <c r="F20" s="17">
        <v>421</v>
      </c>
      <c r="G20" s="17">
        <v>310</v>
      </c>
      <c r="H20" s="17">
        <v>439</v>
      </c>
      <c r="I20" s="17">
        <v>439</v>
      </c>
      <c r="J20" s="18"/>
      <c r="K20" s="19" t="s">
        <v>35</v>
      </c>
      <c r="L20" s="1"/>
    </row>
    <row r="21" spans="1:12" ht="15" customHeight="1" x14ac:dyDescent="0.25">
      <c r="A21" s="15" t="s">
        <v>51</v>
      </c>
      <c r="B21" s="15" t="s">
        <v>35</v>
      </c>
      <c r="C21" s="15" t="s">
        <v>35</v>
      </c>
      <c r="D21" s="16" t="s">
        <v>52</v>
      </c>
      <c r="E21" s="17">
        <v>1483050</v>
      </c>
      <c r="F21" s="17">
        <v>1471203</v>
      </c>
      <c r="G21" s="17">
        <v>769272</v>
      </c>
      <c r="H21" s="17">
        <v>1545338</v>
      </c>
      <c r="I21" s="17">
        <v>1713915</v>
      </c>
      <c r="J21" s="17">
        <f>I21-H21</f>
        <v>168577</v>
      </c>
      <c r="K21" s="19">
        <f>(J21/H21)</f>
        <v>0.10908746177211717</v>
      </c>
      <c r="L21" s="1"/>
    </row>
    <row r="22" spans="1:12" ht="15" customHeight="1" x14ac:dyDescent="0.25">
      <c r="A22" s="15" t="s">
        <v>35</v>
      </c>
      <c r="B22" s="15" t="s">
        <v>14</v>
      </c>
      <c r="C22" s="15" t="s">
        <v>35</v>
      </c>
      <c r="D22" s="16" t="s">
        <v>53</v>
      </c>
      <c r="E22" s="17">
        <v>1483050</v>
      </c>
      <c r="F22" s="17">
        <v>1471203</v>
      </c>
      <c r="G22" s="17">
        <v>769272</v>
      </c>
      <c r="H22" s="17">
        <v>1545338</v>
      </c>
      <c r="I22" s="17">
        <v>1713915</v>
      </c>
      <c r="J22" s="17">
        <f>I22-H22</f>
        <v>168577</v>
      </c>
      <c r="K22" s="19">
        <f>(J22/H22)</f>
        <v>0.10908746177211717</v>
      </c>
      <c r="L22" s="1"/>
    </row>
    <row r="23" spans="1:12" ht="15" customHeight="1" x14ac:dyDescent="0.25">
      <c r="A23" s="15" t="s">
        <v>54</v>
      </c>
      <c r="B23" s="15" t="s">
        <v>35</v>
      </c>
      <c r="C23" s="15" t="s">
        <v>35</v>
      </c>
      <c r="D23" s="16" t="s">
        <v>55</v>
      </c>
      <c r="E23" s="17">
        <v>0</v>
      </c>
      <c r="F23" s="17">
        <v>67613</v>
      </c>
      <c r="G23" s="17">
        <v>67613</v>
      </c>
      <c r="H23" s="17">
        <v>0</v>
      </c>
      <c r="I23" s="17">
        <v>0</v>
      </c>
      <c r="J23" s="18"/>
      <c r="K23" s="19" t="s">
        <v>35</v>
      </c>
      <c r="L23" s="1"/>
    </row>
    <row r="24" spans="1:12" ht="15" customHeight="1" x14ac:dyDescent="0.25">
      <c r="A24" s="15" t="s">
        <v>35</v>
      </c>
      <c r="B24" s="15" t="s">
        <v>56</v>
      </c>
      <c r="C24" s="15" t="s">
        <v>35</v>
      </c>
      <c r="D24" s="16" t="s">
        <v>57</v>
      </c>
      <c r="E24" s="17">
        <v>0</v>
      </c>
      <c r="F24" s="17">
        <v>67613</v>
      </c>
      <c r="G24" s="17">
        <v>67613</v>
      </c>
      <c r="H24" s="17">
        <v>0</v>
      </c>
      <c r="I24" s="17">
        <v>0</v>
      </c>
      <c r="J24" s="18"/>
      <c r="K24" s="19" t="s">
        <v>35</v>
      </c>
      <c r="L24" s="1"/>
    </row>
    <row r="25" spans="1:12" ht="15" customHeight="1" x14ac:dyDescent="0.25">
      <c r="A25" s="15" t="s">
        <v>58</v>
      </c>
      <c r="B25" s="15" t="s">
        <v>35</v>
      </c>
      <c r="C25" s="15" t="s">
        <v>35</v>
      </c>
      <c r="D25" s="16" t="s">
        <v>59</v>
      </c>
      <c r="E25" s="17">
        <v>321782</v>
      </c>
      <c r="F25" s="17">
        <v>321782</v>
      </c>
      <c r="G25" s="17">
        <v>0</v>
      </c>
      <c r="H25" s="17">
        <v>335297</v>
      </c>
      <c r="I25" s="17">
        <v>166720</v>
      </c>
      <c r="J25" s="17">
        <f>I25-H25</f>
        <v>-168577</v>
      </c>
      <c r="K25" s="19">
        <f>(J25/H25)</f>
        <v>-0.50276918672102644</v>
      </c>
      <c r="L25" s="1"/>
    </row>
    <row r="26" spans="1:12" ht="15" customHeight="1" x14ac:dyDescent="0.25">
      <c r="A26" s="15" t="s">
        <v>35</v>
      </c>
      <c r="B26" s="15" t="s">
        <v>39</v>
      </c>
      <c r="C26" s="15" t="s">
        <v>35</v>
      </c>
      <c r="D26" s="16" t="s">
        <v>40</v>
      </c>
      <c r="E26" s="17">
        <v>321782</v>
      </c>
      <c r="F26" s="17">
        <v>321782</v>
      </c>
      <c r="G26" s="17">
        <v>0</v>
      </c>
      <c r="H26" s="17">
        <v>335297</v>
      </c>
      <c r="I26" s="17">
        <v>166720</v>
      </c>
      <c r="J26" s="17">
        <f>I26-H26</f>
        <v>-168577</v>
      </c>
      <c r="K26" s="19">
        <f>(J26/H26)</f>
        <v>-0.50276918672102644</v>
      </c>
      <c r="L26" s="1"/>
    </row>
    <row r="27" spans="1:12" ht="27" customHeight="1" x14ac:dyDescent="0.25">
      <c r="A27" s="15" t="s">
        <v>35</v>
      </c>
      <c r="B27" s="15" t="s">
        <v>35</v>
      </c>
      <c r="C27" s="15" t="s">
        <v>60</v>
      </c>
      <c r="D27" s="16" t="s">
        <v>61</v>
      </c>
      <c r="E27" s="17">
        <v>321782</v>
      </c>
      <c r="F27" s="17">
        <v>321782</v>
      </c>
      <c r="G27" s="17">
        <v>0</v>
      </c>
      <c r="H27" s="17">
        <v>335297</v>
      </c>
      <c r="I27" s="17">
        <v>166720</v>
      </c>
      <c r="J27" s="17">
        <f>I27-H27</f>
        <v>-168577</v>
      </c>
      <c r="K27" s="19">
        <f>(J27/H27)</f>
        <v>-0.50276918672102644</v>
      </c>
      <c r="L27" s="1"/>
    </row>
    <row r="28" spans="1:12" ht="15" customHeight="1" x14ac:dyDescent="0.25">
      <c r="A28" s="15" t="s">
        <v>62</v>
      </c>
      <c r="B28" s="15" t="s">
        <v>35</v>
      </c>
      <c r="C28" s="15" t="s">
        <v>35</v>
      </c>
      <c r="D28" s="16" t="s">
        <v>63</v>
      </c>
      <c r="E28" s="17">
        <v>10</v>
      </c>
      <c r="F28" s="17">
        <v>57655</v>
      </c>
      <c r="G28" s="17">
        <v>0</v>
      </c>
      <c r="H28" s="17">
        <v>10</v>
      </c>
      <c r="I28" s="17">
        <v>10</v>
      </c>
      <c r="J28" s="18"/>
      <c r="K28" s="19" t="s">
        <v>35</v>
      </c>
      <c r="L28" s="1"/>
    </row>
    <row r="29" spans="1:12" ht="15" customHeight="1" x14ac:dyDescent="0.25">
      <c r="A29" s="10" t="s">
        <v>35</v>
      </c>
      <c r="B29" s="10" t="s">
        <v>35</v>
      </c>
      <c r="C29" s="10" t="s">
        <v>35</v>
      </c>
      <c r="D29" s="11" t="s">
        <v>64</v>
      </c>
      <c r="E29" s="12">
        <v>2523567</v>
      </c>
      <c r="F29" s="12">
        <v>2569365</v>
      </c>
      <c r="G29" s="12">
        <v>1089586</v>
      </c>
      <c r="H29" s="12">
        <v>2629556</v>
      </c>
      <c r="I29" s="12">
        <v>2629556</v>
      </c>
      <c r="J29" s="13"/>
      <c r="K29" s="14" t="s">
        <v>35</v>
      </c>
      <c r="L29" s="1"/>
    </row>
    <row r="30" spans="1:12" ht="15" customHeight="1" x14ac:dyDescent="0.25">
      <c r="A30" s="15" t="s">
        <v>65</v>
      </c>
      <c r="B30" s="15" t="s">
        <v>35</v>
      </c>
      <c r="C30" s="15" t="s">
        <v>35</v>
      </c>
      <c r="D30" s="16" t="s">
        <v>66</v>
      </c>
      <c r="E30" s="17">
        <v>939718</v>
      </c>
      <c r="F30" s="17">
        <v>927871</v>
      </c>
      <c r="G30" s="17">
        <v>433048</v>
      </c>
      <c r="H30" s="17">
        <v>979187</v>
      </c>
      <c r="I30" s="17">
        <v>978038</v>
      </c>
      <c r="J30" s="17">
        <f>I30-H30</f>
        <v>-1149</v>
      </c>
      <c r="K30" s="19">
        <f>(J30/H30)</f>
        <v>-1.1734224412701558E-3</v>
      </c>
      <c r="L30" s="1"/>
    </row>
    <row r="31" spans="1:12" ht="15" customHeight="1" x14ac:dyDescent="0.25">
      <c r="A31" s="15" t="s">
        <v>11</v>
      </c>
      <c r="B31" s="15" t="s">
        <v>35</v>
      </c>
      <c r="C31" s="15" t="s">
        <v>35</v>
      </c>
      <c r="D31" s="16" t="s">
        <v>67</v>
      </c>
      <c r="E31" s="17">
        <v>1260681</v>
      </c>
      <c r="F31" s="17">
        <v>1260681</v>
      </c>
      <c r="G31" s="17">
        <v>598883</v>
      </c>
      <c r="H31" s="17">
        <v>1313629</v>
      </c>
      <c r="I31" s="17">
        <v>1348895</v>
      </c>
      <c r="J31" s="17">
        <f>I31-H31</f>
        <v>35266</v>
      </c>
      <c r="K31" s="19">
        <f>(J31/H31)</f>
        <v>2.6846240452974166E-2</v>
      </c>
      <c r="L31" s="1"/>
    </row>
    <row r="32" spans="1:12" ht="15" customHeight="1" x14ac:dyDescent="0.25">
      <c r="A32" s="15" t="s">
        <v>68</v>
      </c>
      <c r="B32" s="15" t="s">
        <v>35</v>
      </c>
      <c r="C32" s="15" t="s">
        <v>35</v>
      </c>
      <c r="D32" s="16" t="s">
        <v>69</v>
      </c>
      <c r="E32" s="17">
        <v>10</v>
      </c>
      <c r="F32" s="17">
        <v>10</v>
      </c>
      <c r="G32" s="17">
        <v>0</v>
      </c>
      <c r="H32" s="17">
        <v>10</v>
      </c>
      <c r="I32" s="17">
        <v>10</v>
      </c>
      <c r="J32" s="18"/>
      <c r="K32" s="19" t="s">
        <v>35</v>
      </c>
      <c r="L32" s="1"/>
    </row>
    <row r="33" spans="1:12" ht="15" customHeight="1" x14ac:dyDescent="0.25">
      <c r="A33" s="15" t="s">
        <v>35</v>
      </c>
      <c r="B33" s="15" t="s">
        <v>14</v>
      </c>
      <c r="C33" s="15" t="s">
        <v>35</v>
      </c>
      <c r="D33" s="16" t="s">
        <v>70</v>
      </c>
      <c r="E33" s="17">
        <v>10</v>
      </c>
      <c r="F33" s="17">
        <v>10</v>
      </c>
      <c r="G33" s="17">
        <v>0</v>
      </c>
      <c r="H33" s="17">
        <v>10</v>
      </c>
      <c r="I33" s="17">
        <v>0</v>
      </c>
      <c r="J33" s="17">
        <f>I33-H33</f>
        <v>-10</v>
      </c>
      <c r="K33" s="19">
        <f>(J33/H33)</f>
        <v>-1</v>
      </c>
      <c r="L33" s="1"/>
    </row>
    <row r="34" spans="1:12" ht="15" customHeight="1" x14ac:dyDescent="0.25">
      <c r="A34" s="15" t="s">
        <v>35</v>
      </c>
      <c r="B34" s="15" t="s">
        <v>71</v>
      </c>
      <c r="C34" s="15" t="s">
        <v>35</v>
      </c>
      <c r="D34" s="16" t="s">
        <v>72</v>
      </c>
      <c r="E34" s="17">
        <v>0</v>
      </c>
      <c r="F34" s="17">
        <v>0</v>
      </c>
      <c r="G34" s="17">
        <v>0</v>
      </c>
      <c r="H34" s="17">
        <v>0</v>
      </c>
      <c r="I34" s="17">
        <v>10</v>
      </c>
      <c r="J34" s="17">
        <f>I34-H34</f>
        <v>10</v>
      </c>
      <c r="K34" s="19" t="s">
        <v>35</v>
      </c>
      <c r="L34" s="1"/>
    </row>
    <row r="35" spans="1:12" ht="15" customHeight="1" x14ac:dyDescent="0.25">
      <c r="A35" s="15" t="s">
        <v>73</v>
      </c>
      <c r="B35" s="15" t="s">
        <v>35</v>
      </c>
      <c r="C35" s="15" t="s">
        <v>35</v>
      </c>
      <c r="D35" s="16" t="s">
        <v>74</v>
      </c>
      <c r="E35" s="17">
        <v>1366</v>
      </c>
      <c r="F35" s="17">
        <v>51649</v>
      </c>
      <c r="G35" s="17">
        <v>50283</v>
      </c>
      <c r="H35" s="17">
        <v>1423</v>
      </c>
      <c r="I35" s="17">
        <v>1423</v>
      </c>
      <c r="J35" s="18"/>
      <c r="K35" s="19" t="s">
        <v>35</v>
      </c>
      <c r="L35" s="1"/>
    </row>
    <row r="36" spans="1:12" ht="15" customHeight="1" x14ac:dyDescent="0.25">
      <c r="A36" s="15" t="s">
        <v>35</v>
      </c>
      <c r="B36" s="15" t="s">
        <v>14</v>
      </c>
      <c r="C36" s="15" t="s">
        <v>35</v>
      </c>
      <c r="D36" s="16" t="s">
        <v>75</v>
      </c>
      <c r="E36" s="17">
        <v>1356</v>
      </c>
      <c r="F36" s="17">
        <v>1356</v>
      </c>
      <c r="G36" s="17">
        <v>0</v>
      </c>
      <c r="H36" s="17">
        <v>1413</v>
      </c>
      <c r="I36" s="17">
        <v>1413</v>
      </c>
      <c r="J36" s="18"/>
      <c r="K36" s="19" t="s">
        <v>35</v>
      </c>
      <c r="L36" s="1"/>
    </row>
    <row r="37" spans="1:12" ht="15" customHeight="1" x14ac:dyDescent="0.25">
      <c r="A37" s="15" t="s">
        <v>35</v>
      </c>
      <c r="B37" s="15" t="s">
        <v>49</v>
      </c>
      <c r="C37" s="15" t="s">
        <v>35</v>
      </c>
      <c r="D37" s="16" t="s">
        <v>76</v>
      </c>
      <c r="E37" s="17">
        <v>10</v>
      </c>
      <c r="F37" s="17">
        <v>50293</v>
      </c>
      <c r="G37" s="17">
        <v>50283</v>
      </c>
      <c r="H37" s="17">
        <v>10</v>
      </c>
      <c r="I37" s="17">
        <v>10</v>
      </c>
      <c r="J37" s="18"/>
      <c r="K37" s="19" t="s">
        <v>35</v>
      </c>
      <c r="L37" s="1"/>
    </row>
    <row r="38" spans="1:12" ht="15" customHeight="1" x14ac:dyDescent="0.25">
      <c r="A38" s="15" t="s">
        <v>77</v>
      </c>
      <c r="B38" s="15" t="s">
        <v>35</v>
      </c>
      <c r="C38" s="15" t="s">
        <v>35</v>
      </c>
      <c r="D38" s="16" t="s">
        <v>78</v>
      </c>
      <c r="E38" s="17">
        <v>321782</v>
      </c>
      <c r="F38" s="17">
        <v>321782</v>
      </c>
      <c r="G38" s="17">
        <v>0</v>
      </c>
      <c r="H38" s="17">
        <v>335297</v>
      </c>
      <c r="I38" s="17">
        <v>301180</v>
      </c>
      <c r="J38" s="17">
        <f>I38-H38</f>
        <v>-34117</v>
      </c>
      <c r="K38" s="19">
        <f>(J38/H38)</f>
        <v>-0.10175158143377364</v>
      </c>
      <c r="L38" s="1"/>
    </row>
    <row r="39" spans="1:12" ht="15" customHeight="1" x14ac:dyDescent="0.25">
      <c r="A39" s="15" t="s">
        <v>35</v>
      </c>
      <c r="B39" s="15" t="s">
        <v>37</v>
      </c>
      <c r="C39" s="15" t="s">
        <v>35</v>
      </c>
      <c r="D39" s="16" t="s">
        <v>79</v>
      </c>
      <c r="E39" s="17">
        <v>0</v>
      </c>
      <c r="F39" s="17">
        <v>0</v>
      </c>
      <c r="G39" s="17">
        <v>0</v>
      </c>
      <c r="H39" s="17">
        <v>0</v>
      </c>
      <c r="I39" s="17">
        <v>301180</v>
      </c>
      <c r="J39" s="17">
        <f>I39-H39</f>
        <v>301180</v>
      </c>
      <c r="K39" s="19" t="s">
        <v>35</v>
      </c>
      <c r="L39" s="1"/>
    </row>
    <row r="40" spans="1:12" ht="15" customHeight="1" x14ac:dyDescent="0.25">
      <c r="A40" s="15" t="s">
        <v>35</v>
      </c>
      <c r="B40" s="15" t="s">
        <v>80</v>
      </c>
      <c r="C40" s="15" t="s">
        <v>35</v>
      </c>
      <c r="D40" s="16" t="s">
        <v>81</v>
      </c>
      <c r="E40" s="17">
        <v>321782</v>
      </c>
      <c r="F40" s="17">
        <v>321782</v>
      </c>
      <c r="G40" s="17">
        <v>0</v>
      </c>
      <c r="H40" s="17">
        <v>335297</v>
      </c>
      <c r="I40" s="17">
        <v>0</v>
      </c>
      <c r="J40" s="17">
        <f>I40-H40</f>
        <v>-335297</v>
      </c>
      <c r="K40" s="19">
        <f>(J40/H40)</f>
        <v>-1</v>
      </c>
      <c r="L40" s="1"/>
    </row>
    <row r="41" spans="1:12" ht="15" customHeight="1" x14ac:dyDescent="0.25">
      <c r="A41" s="15" t="s">
        <v>82</v>
      </c>
      <c r="B41" s="15" t="s">
        <v>35</v>
      </c>
      <c r="C41" s="15" t="s">
        <v>35</v>
      </c>
      <c r="D41" s="16" t="s">
        <v>83</v>
      </c>
      <c r="E41" s="17">
        <v>10</v>
      </c>
      <c r="F41" s="17">
        <v>7372</v>
      </c>
      <c r="G41" s="17">
        <v>7372</v>
      </c>
      <c r="H41" s="17">
        <v>10</v>
      </c>
      <c r="I41" s="17">
        <v>10</v>
      </c>
      <c r="J41" s="18"/>
      <c r="K41" s="19" t="s">
        <v>35</v>
      </c>
      <c r="L41" s="1"/>
    </row>
    <row r="42" spans="1:12" ht="15" customHeight="1" x14ac:dyDescent="0.25">
      <c r="A42" s="15" t="s">
        <v>35</v>
      </c>
      <c r="B42" s="15" t="s">
        <v>43</v>
      </c>
      <c r="C42" s="15" t="s">
        <v>35</v>
      </c>
      <c r="D42" s="16" t="s">
        <v>84</v>
      </c>
      <c r="E42" s="17">
        <v>10</v>
      </c>
      <c r="F42" s="17">
        <v>7372</v>
      </c>
      <c r="G42" s="17">
        <v>7372</v>
      </c>
      <c r="H42" s="17">
        <v>10</v>
      </c>
      <c r="I42" s="17">
        <v>10</v>
      </c>
      <c r="J42" s="18"/>
      <c r="K42" s="19" t="s">
        <v>35</v>
      </c>
      <c r="L42" s="1"/>
    </row>
    <row r="43" spans="1:12" ht="15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25" t="s">
        <v>85</v>
      </c>
      <c r="B45" s="26"/>
      <c r="C45" s="26"/>
      <c r="D45" s="26"/>
      <c r="E45" s="21">
        <v>2523547</v>
      </c>
      <c r="F45" s="21">
        <v>2511700</v>
      </c>
      <c r="G45" s="21">
        <v>1031931</v>
      </c>
      <c r="H45" s="21">
        <v>2629536</v>
      </c>
      <c r="I45" s="21">
        <v>2629536</v>
      </c>
      <c r="J45" s="21">
        <v>0</v>
      </c>
      <c r="K45" s="22">
        <v>0</v>
      </c>
      <c r="L45" s="1"/>
    </row>
    <row r="46" spans="1:12" ht="15" customHeight="1" x14ac:dyDescent="0.25">
      <c r="A46" s="27" t="s">
        <v>86</v>
      </c>
      <c r="B46" s="28"/>
      <c r="C46" s="28"/>
      <c r="D46" s="28"/>
      <c r="E46" s="28"/>
      <c r="F46" s="28"/>
      <c r="G46" s="28"/>
      <c r="H46" s="28"/>
      <c r="I46" s="28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CCA112201</vt:lpstr>
      <vt:lpstr>JR_PAGE_ANCHOR_0_1</vt:lpstr>
      <vt:lpstr>'CCA112201'!Títulos_a_imprimir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2024-09-26T20:23:14Z</dcterms:created>
  <dcterms:modified xsi:type="dcterms:W3CDTF">2024-09-26T21:08:43Z</dcterms:modified>
</cp:coreProperties>
</file>