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C368444-5549-4F02-B1D4-B5339B1856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111101" sheetId="1" r:id="rId1"/>
  </sheets>
  <definedNames>
    <definedName name="JR_PAGE_ANCHOR_0_1">'CCA111101'!$A$1</definedName>
    <definedName name="_xlnm.Print_Titles" localSheetId="0">'CCA111101'!$9:$11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J36" i="1"/>
  <c r="K36" i="1" s="1"/>
  <c r="J35" i="1"/>
  <c r="K35" i="1" s="1"/>
  <c r="J29" i="1"/>
  <c r="J28" i="1"/>
  <c r="K28" i="1" s="1"/>
  <c r="J26" i="1"/>
  <c r="K26" i="1" s="1"/>
  <c r="K25" i="1"/>
  <c r="J25" i="1"/>
  <c r="J24" i="1"/>
  <c r="K24" i="1" s="1"/>
  <c r="J17" i="1"/>
  <c r="K17" i="1" s="1"/>
  <c r="J16" i="1"/>
  <c r="K16" i="1" s="1"/>
  <c r="K12" i="1"/>
  <c r="J12" i="1"/>
</calcChain>
</file>

<file path=xl/sharedStrings.xml><?xml version="1.0" encoding="utf-8"?>
<sst xmlns="http://schemas.openxmlformats.org/spreadsheetml/2006/main" count="180" uniqueCount="86">
  <si>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</si>
  <si>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</si>
  <si>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</si>
  <si>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</si>
  <si>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</si>
  <si>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</si>
  <si>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</si>
  <si>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</si>
  <si>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</si>
  <si>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ORGANISMOS DE SALUD DE LA FACH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</si>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</sst>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workbookViewId="0">
      <selection activeCell="F10" sqref="F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2" t="s">
        <v>11</v>
      </c>
      <c r="B7" s="33"/>
      <c r="C7" s="34" t="s">
        <v>9</v>
      </c>
      <c r="D7" s="35"/>
      <c r="E7" s="35"/>
      <c r="F7" s="35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6" t="s">
        <v>15</v>
      </c>
      <c r="B9" s="36" t="s">
        <v>16</v>
      </c>
      <c r="C9" s="36" t="s">
        <v>17</v>
      </c>
      <c r="D9" s="36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22" t="s">
        <v>30</v>
      </c>
      <c r="K10" s="22" t="s">
        <v>31</v>
      </c>
      <c r="L10" s="1"/>
    </row>
    <row r="11" spans="1:12" ht="30" customHeight="1" x14ac:dyDescent="0.25">
      <c r="A11" s="37"/>
      <c r="B11" s="37"/>
      <c r="C11" s="37"/>
      <c r="D11" s="37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3"/>
      <c r="K11" s="2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40809144</v>
      </c>
      <c r="F12" s="12">
        <v>43681697</v>
      </c>
      <c r="G12" s="12">
        <v>41113656</v>
      </c>
      <c r="H12" s="12">
        <v>42523128</v>
      </c>
      <c r="I12" s="12">
        <v>42523127</v>
      </c>
      <c r="J12" s="12">
        <f>I12-H12</f>
        <v>-1</v>
      </c>
      <c r="K12" s="13">
        <f>(J12/H12)</f>
        <v>-2.3516614299869943E-8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1209088</v>
      </c>
      <c r="F13" s="16">
        <v>1209088</v>
      </c>
      <c r="G13" s="16">
        <v>1209088</v>
      </c>
      <c r="H13" s="16">
        <v>1259870</v>
      </c>
      <c r="I13" s="16">
        <v>1259870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1209088</v>
      </c>
      <c r="F14" s="16">
        <v>1209088</v>
      </c>
      <c r="G14" s="16">
        <v>1209088</v>
      </c>
      <c r="H14" s="16">
        <v>1259870</v>
      </c>
      <c r="I14" s="16">
        <v>1259870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1209088</v>
      </c>
      <c r="F15" s="16">
        <v>1209088</v>
      </c>
      <c r="G15" s="16">
        <v>1209088</v>
      </c>
      <c r="H15" s="16">
        <v>1259870</v>
      </c>
      <c r="I15" s="16">
        <v>1259870</v>
      </c>
      <c r="J15" s="17"/>
      <c r="K15" s="18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35820535</v>
      </c>
      <c r="F16" s="16">
        <v>35569039</v>
      </c>
      <c r="G16" s="16">
        <v>25793938</v>
      </c>
      <c r="H16" s="16">
        <v>37324998</v>
      </c>
      <c r="I16" s="16">
        <v>37324997</v>
      </c>
      <c r="J16" s="16">
        <f>I16-H16</f>
        <v>-1</v>
      </c>
      <c r="K16" s="18">
        <f>(J16/H16)</f>
        <v>-2.6791696010271722E-8</v>
      </c>
      <c r="L16" s="1"/>
    </row>
    <row r="17" spans="1:12" ht="15" customHeight="1" x14ac:dyDescent="0.25">
      <c r="A17" s="14" t="s">
        <v>34</v>
      </c>
      <c r="B17" s="14" t="s">
        <v>38</v>
      </c>
      <c r="C17" s="14" t="s">
        <v>34</v>
      </c>
      <c r="D17" s="15" t="s">
        <v>44</v>
      </c>
      <c r="E17" s="16">
        <v>35820535</v>
      </c>
      <c r="F17" s="16">
        <v>35569039</v>
      </c>
      <c r="G17" s="16">
        <v>25793938</v>
      </c>
      <c r="H17" s="16">
        <v>37324998</v>
      </c>
      <c r="I17" s="16">
        <v>37324997</v>
      </c>
      <c r="J17" s="16">
        <f>I17-H17</f>
        <v>-1</v>
      </c>
      <c r="K17" s="18">
        <f>(J17/H17)</f>
        <v>-2.6791696010271722E-8</v>
      </c>
      <c r="L17" s="1"/>
    </row>
    <row r="18" spans="1:12" ht="15" customHeight="1" x14ac:dyDescent="0.25">
      <c r="A18" s="14" t="s">
        <v>45</v>
      </c>
      <c r="B18" s="14" t="s">
        <v>34</v>
      </c>
      <c r="C18" s="14" t="s">
        <v>34</v>
      </c>
      <c r="D18" s="15" t="s">
        <v>46</v>
      </c>
      <c r="E18" s="16">
        <v>770279</v>
      </c>
      <c r="F18" s="16">
        <v>770279</v>
      </c>
      <c r="G18" s="16">
        <v>477410</v>
      </c>
      <c r="H18" s="16">
        <v>802630</v>
      </c>
      <c r="I18" s="16">
        <v>802630</v>
      </c>
      <c r="J18" s="17"/>
      <c r="K18" s="18" t="s">
        <v>34</v>
      </c>
      <c r="L18" s="1"/>
    </row>
    <row r="19" spans="1:12" ht="15" customHeight="1" x14ac:dyDescent="0.25">
      <c r="A19" s="14" t="s">
        <v>34</v>
      </c>
      <c r="B19" s="14" t="s">
        <v>13</v>
      </c>
      <c r="C19" s="14" t="s">
        <v>34</v>
      </c>
      <c r="D19" s="15" t="s">
        <v>47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7"/>
      <c r="K19" s="18" t="s">
        <v>34</v>
      </c>
      <c r="L19" s="1"/>
    </row>
    <row r="20" spans="1:12" ht="15" customHeight="1" x14ac:dyDescent="0.25">
      <c r="A20" s="14" t="s">
        <v>34</v>
      </c>
      <c r="B20" s="14" t="s">
        <v>48</v>
      </c>
      <c r="C20" s="14" t="s">
        <v>34</v>
      </c>
      <c r="D20" s="15" t="s">
        <v>49</v>
      </c>
      <c r="E20" s="16">
        <v>770269</v>
      </c>
      <c r="F20" s="16">
        <v>770269</v>
      </c>
      <c r="G20" s="16">
        <v>477410</v>
      </c>
      <c r="H20" s="16">
        <v>802620</v>
      </c>
      <c r="I20" s="16">
        <v>802620</v>
      </c>
      <c r="J20" s="17"/>
      <c r="K20" s="18" t="s">
        <v>34</v>
      </c>
      <c r="L20" s="1"/>
    </row>
    <row r="21" spans="1:12" ht="15" customHeight="1" x14ac:dyDescent="0.25">
      <c r="A21" s="14" t="s">
        <v>50</v>
      </c>
      <c r="B21" s="14" t="s">
        <v>34</v>
      </c>
      <c r="C21" s="14" t="s">
        <v>34</v>
      </c>
      <c r="D21" s="15" t="s">
        <v>51</v>
      </c>
      <c r="E21" s="16">
        <v>3009232</v>
      </c>
      <c r="F21" s="16">
        <v>4093292</v>
      </c>
      <c r="G21" s="16">
        <v>13633220</v>
      </c>
      <c r="H21" s="16">
        <v>3135620</v>
      </c>
      <c r="I21" s="16">
        <v>3135620</v>
      </c>
      <c r="J21" s="17"/>
      <c r="K21" s="18" t="s">
        <v>34</v>
      </c>
      <c r="L21" s="1"/>
    </row>
    <row r="22" spans="1:12" ht="15" customHeight="1" x14ac:dyDescent="0.25">
      <c r="A22" s="14" t="s">
        <v>34</v>
      </c>
      <c r="B22" s="14" t="s">
        <v>52</v>
      </c>
      <c r="C22" s="14" t="s">
        <v>34</v>
      </c>
      <c r="D22" s="15" t="s">
        <v>53</v>
      </c>
      <c r="E22" s="16">
        <v>3009232</v>
      </c>
      <c r="F22" s="16">
        <v>4093292</v>
      </c>
      <c r="G22" s="16">
        <v>13633220</v>
      </c>
      <c r="H22" s="16">
        <v>3135620</v>
      </c>
      <c r="I22" s="16">
        <v>3135620</v>
      </c>
      <c r="J22" s="17"/>
      <c r="K22" s="18" t="s">
        <v>34</v>
      </c>
      <c r="L22" s="1"/>
    </row>
    <row r="23" spans="1:12" ht="15" customHeight="1" x14ac:dyDescent="0.25">
      <c r="A23" s="14" t="s">
        <v>54</v>
      </c>
      <c r="B23" s="14" t="s">
        <v>34</v>
      </c>
      <c r="C23" s="14" t="s">
        <v>34</v>
      </c>
      <c r="D23" s="15" t="s">
        <v>55</v>
      </c>
      <c r="E23" s="16">
        <v>10</v>
      </c>
      <c r="F23" s="16">
        <v>2039999</v>
      </c>
      <c r="G23" s="16">
        <v>0</v>
      </c>
      <c r="H23" s="16">
        <v>10</v>
      </c>
      <c r="I23" s="16">
        <v>10</v>
      </c>
      <c r="J23" s="17"/>
      <c r="K23" s="18" t="s">
        <v>34</v>
      </c>
      <c r="L23" s="1"/>
    </row>
    <row r="24" spans="1:12" ht="15" customHeight="1" x14ac:dyDescent="0.25">
      <c r="A24" s="10" t="s">
        <v>34</v>
      </c>
      <c r="B24" s="10" t="s">
        <v>34</v>
      </c>
      <c r="C24" s="10" t="s">
        <v>34</v>
      </c>
      <c r="D24" s="11" t="s">
        <v>56</v>
      </c>
      <c r="E24" s="12">
        <v>40809144</v>
      </c>
      <c r="F24" s="12">
        <v>43681697</v>
      </c>
      <c r="G24" s="12">
        <v>28208648</v>
      </c>
      <c r="H24" s="12">
        <v>42523128</v>
      </c>
      <c r="I24" s="12">
        <v>42523127</v>
      </c>
      <c r="J24" s="12">
        <f>I24-H24</f>
        <v>-1</v>
      </c>
      <c r="K24" s="13">
        <f>(J24/H24)</f>
        <v>-2.3516614299869943E-8</v>
      </c>
      <c r="L24" s="1"/>
    </row>
    <row r="25" spans="1:12" ht="15" customHeight="1" x14ac:dyDescent="0.25">
      <c r="A25" s="14" t="s">
        <v>57</v>
      </c>
      <c r="B25" s="14" t="s">
        <v>34</v>
      </c>
      <c r="C25" s="14" t="s">
        <v>34</v>
      </c>
      <c r="D25" s="15" t="s">
        <v>58</v>
      </c>
      <c r="E25" s="16">
        <v>19948680</v>
      </c>
      <c r="F25" s="16">
        <v>19697184</v>
      </c>
      <c r="G25" s="16">
        <v>13277381</v>
      </c>
      <c r="H25" s="16">
        <v>20786525</v>
      </c>
      <c r="I25" s="16">
        <v>20791125</v>
      </c>
      <c r="J25" s="16">
        <f>I25-H25</f>
        <v>4600</v>
      </c>
      <c r="K25" s="18">
        <f>(J25/H25)</f>
        <v>2.2129721057271477E-4</v>
      </c>
      <c r="L25" s="1"/>
    </row>
    <row r="26" spans="1:12" ht="15" customHeight="1" x14ac:dyDescent="0.25">
      <c r="A26" s="14" t="s">
        <v>59</v>
      </c>
      <c r="B26" s="14" t="s">
        <v>34</v>
      </c>
      <c r="C26" s="14" t="s">
        <v>34</v>
      </c>
      <c r="D26" s="15" t="s">
        <v>60</v>
      </c>
      <c r="E26" s="16">
        <v>20563715</v>
      </c>
      <c r="F26" s="16">
        <v>20563715</v>
      </c>
      <c r="G26" s="16">
        <v>11613643</v>
      </c>
      <c r="H26" s="16">
        <v>21427391</v>
      </c>
      <c r="I26" s="16">
        <v>21588078</v>
      </c>
      <c r="J26" s="16">
        <f>I26-H26</f>
        <v>160687</v>
      </c>
      <c r="K26" s="18">
        <f>(J26/H26)</f>
        <v>7.4991397692794233E-3</v>
      </c>
      <c r="L26" s="1"/>
    </row>
    <row r="27" spans="1:12" ht="15" customHeight="1" x14ac:dyDescent="0.25">
      <c r="A27" s="14" t="s">
        <v>61</v>
      </c>
      <c r="B27" s="14" t="s">
        <v>34</v>
      </c>
      <c r="C27" s="14" t="s">
        <v>34</v>
      </c>
      <c r="D27" s="15" t="s">
        <v>62</v>
      </c>
      <c r="E27" s="16">
        <v>10</v>
      </c>
      <c r="F27" s="16">
        <v>10</v>
      </c>
      <c r="G27" s="16">
        <v>77972</v>
      </c>
      <c r="H27" s="16">
        <v>10</v>
      </c>
      <c r="I27" s="16">
        <v>10</v>
      </c>
      <c r="J27" s="17"/>
      <c r="K27" s="18" t="s">
        <v>34</v>
      </c>
      <c r="L27" s="1"/>
    </row>
    <row r="28" spans="1:12" ht="15" customHeight="1" x14ac:dyDescent="0.25">
      <c r="A28" s="14" t="s">
        <v>34</v>
      </c>
      <c r="B28" s="14" t="s">
        <v>13</v>
      </c>
      <c r="C28" s="14" t="s">
        <v>34</v>
      </c>
      <c r="D28" s="15" t="s">
        <v>63</v>
      </c>
      <c r="E28" s="16">
        <v>10</v>
      </c>
      <c r="F28" s="16">
        <v>10</v>
      </c>
      <c r="G28" s="16">
        <v>77972</v>
      </c>
      <c r="H28" s="16">
        <v>10</v>
      </c>
      <c r="I28" s="16">
        <v>0</v>
      </c>
      <c r="J28" s="16">
        <f>I28-H28</f>
        <v>-10</v>
      </c>
      <c r="K28" s="18">
        <f>(J28/H28)</f>
        <v>-1</v>
      </c>
      <c r="L28" s="1"/>
    </row>
    <row r="29" spans="1:12" ht="15" customHeight="1" x14ac:dyDescent="0.25">
      <c r="A29" s="14" t="s">
        <v>34</v>
      </c>
      <c r="B29" s="14" t="s">
        <v>64</v>
      </c>
      <c r="C29" s="14" t="s">
        <v>34</v>
      </c>
      <c r="D29" s="15" t="s">
        <v>65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>I29-H29</f>
        <v>10</v>
      </c>
      <c r="K29" s="18" t="s">
        <v>34</v>
      </c>
      <c r="L29" s="1"/>
    </row>
    <row r="30" spans="1:12" ht="15" customHeight="1" x14ac:dyDescent="0.25">
      <c r="A30" s="14" t="s">
        <v>66</v>
      </c>
      <c r="B30" s="14" t="s">
        <v>34</v>
      </c>
      <c r="C30" s="14" t="s">
        <v>34</v>
      </c>
      <c r="D30" s="15" t="s">
        <v>67</v>
      </c>
      <c r="E30" s="16">
        <v>52861</v>
      </c>
      <c r="F30" s="16">
        <v>52861</v>
      </c>
      <c r="G30" s="16">
        <v>13528</v>
      </c>
      <c r="H30" s="16">
        <v>55081</v>
      </c>
      <c r="I30" s="16">
        <v>55081</v>
      </c>
      <c r="J30" s="17"/>
      <c r="K30" s="18" t="s">
        <v>34</v>
      </c>
      <c r="L30" s="1"/>
    </row>
    <row r="31" spans="1:12" ht="15" customHeight="1" x14ac:dyDescent="0.25">
      <c r="A31" s="14" t="s">
        <v>34</v>
      </c>
      <c r="B31" s="14" t="s">
        <v>13</v>
      </c>
      <c r="C31" s="14" t="s">
        <v>34</v>
      </c>
      <c r="D31" s="15" t="s">
        <v>68</v>
      </c>
      <c r="E31" s="16">
        <v>52851</v>
      </c>
      <c r="F31" s="16">
        <v>52851</v>
      </c>
      <c r="G31" s="16">
        <v>13528</v>
      </c>
      <c r="H31" s="16">
        <v>55071</v>
      </c>
      <c r="I31" s="16">
        <v>55071</v>
      </c>
      <c r="J31" s="17"/>
      <c r="K31" s="18" t="s">
        <v>34</v>
      </c>
      <c r="L31" s="1"/>
    </row>
    <row r="32" spans="1:12" ht="15" customHeight="1" x14ac:dyDescent="0.25">
      <c r="A32" s="14" t="s">
        <v>34</v>
      </c>
      <c r="B32" s="14" t="s">
        <v>48</v>
      </c>
      <c r="C32" s="14" t="s">
        <v>34</v>
      </c>
      <c r="D32" s="15" t="s">
        <v>69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7"/>
      <c r="K32" s="18" t="s">
        <v>34</v>
      </c>
      <c r="L32" s="1"/>
    </row>
    <row r="33" spans="1:12" ht="15" customHeight="1" x14ac:dyDescent="0.25">
      <c r="A33" s="14" t="s">
        <v>70</v>
      </c>
      <c r="B33" s="14" t="s">
        <v>34</v>
      </c>
      <c r="C33" s="14" t="s">
        <v>34</v>
      </c>
      <c r="D33" s="15" t="s">
        <v>71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34</v>
      </c>
      <c r="L33" s="1"/>
    </row>
    <row r="34" spans="1:12" ht="15" customHeight="1" x14ac:dyDescent="0.25">
      <c r="A34" s="14" t="s">
        <v>34</v>
      </c>
      <c r="B34" s="14" t="s">
        <v>13</v>
      </c>
      <c r="C34" s="14" t="s">
        <v>34</v>
      </c>
      <c r="D34" s="15" t="s">
        <v>72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34</v>
      </c>
      <c r="L34" s="1"/>
    </row>
    <row r="35" spans="1:12" ht="15" customHeight="1" x14ac:dyDescent="0.25">
      <c r="A35" s="14" t="s">
        <v>73</v>
      </c>
      <c r="B35" s="14" t="s">
        <v>34</v>
      </c>
      <c r="C35" s="14" t="s">
        <v>34</v>
      </c>
      <c r="D35" s="15" t="s">
        <v>74</v>
      </c>
      <c r="E35" s="16">
        <v>243858</v>
      </c>
      <c r="F35" s="16">
        <v>243858</v>
      </c>
      <c r="G35" s="16">
        <v>108265</v>
      </c>
      <c r="H35" s="16">
        <v>254101</v>
      </c>
      <c r="I35" s="16">
        <v>88813</v>
      </c>
      <c r="J35" s="16">
        <f>I35-H35</f>
        <v>-165288</v>
      </c>
      <c r="K35" s="18">
        <f>(J35/H35)</f>
        <v>-0.65048150145021078</v>
      </c>
      <c r="L35" s="1"/>
    </row>
    <row r="36" spans="1:12" ht="15" customHeight="1" x14ac:dyDescent="0.25">
      <c r="A36" s="14" t="s">
        <v>34</v>
      </c>
      <c r="B36" s="14" t="s">
        <v>75</v>
      </c>
      <c r="C36" s="14" t="s">
        <v>34</v>
      </c>
      <c r="D36" s="15" t="s">
        <v>76</v>
      </c>
      <c r="E36" s="16">
        <v>33369</v>
      </c>
      <c r="F36" s="16">
        <v>33369</v>
      </c>
      <c r="G36" s="16">
        <v>2267</v>
      </c>
      <c r="H36" s="16">
        <v>34771</v>
      </c>
      <c r="I36" s="16">
        <v>21048</v>
      </c>
      <c r="J36" s="16">
        <f>I36-H36</f>
        <v>-13723</v>
      </c>
      <c r="K36" s="18">
        <f>(J36/H36)</f>
        <v>-0.39466797043513274</v>
      </c>
      <c r="L36" s="1"/>
    </row>
    <row r="37" spans="1:12" ht="15" customHeight="1" x14ac:dyDescent="0.25">
      <c r="A37" s="14" t="s">
        <v>34</v>
      </c>
      <c r="B37" s="14" t="s">
        <v>36</v>
      </c>
      <c r="C37" s="14" t="s">
        <v>34</v>
      </c>
      <c r="D37" s="15" t="s">
        <v>77</v>
      </c>
      <c r="E37" s="16">
        <v>145649</v>
      </c>
      <c r="F37" s="16">
        <v>145649</v>
      </c>
      <c r="G37" s="16">
        <v>42504</v>
      </c>
      <c r="H37" s="16">
        <v>151766</v>
      </c>
      <c r="I37" s="16">
        <v>49957</v>
      </c>
      <c r="J37" s="16">
        <f>I37-H37</f>
        <v>-101809</v>
      </c>
      <c r="K37" s="18">
        <f>(J37/H37)</f>
        <v>-0.6708287758786553</v>
      </c>
      <c r="L37" s="1"/>
    </row>
    <row r="38" spans="1:12" ht="15" customHeight="1" x14ac:dyDescent="0.25">
      <c r="A38" s="14" t="s">
        <v>34</v>
      </c>
      <c r="B38" s="14" t="s">
        <v>78</v>
      </c>
      <c r="C38" s="14" t="s">
        <v>34</v>
      </c>
      <c r="D38" s="15" t="s">
        <v>79</v>
      </c>
      <c r="E38" s="16">
        <v>51750</v>
      </c>
      <c r="F38" s="16">
        <v>51750</v>
      </c>
      <c r="G38" s="16">
        <v>50546</v>
      </c>
      <c r="H38" s="16">
        <v>53924</v>
      </c>
      <c r="I38" s="16">
        <v>0</v>
      </c>
      <c r="J38" s="16">
        <f>I38-H38</f>
        <v>-53924</v>
      </c>
      <c r="K38" s="18">
        <f>(J38/H38)</f>
        <v>-1</v>
      </c>
      <c r="L38" s="1"/>
    </row>
    <row r="39" spans="1:12" ht="15" customHeight="1" x14ac:dyDescent="0.25">
      <c r="A39" s="14" t="s">
        <v>34</v>
      </c>
      <c r="B39" s="14" t="s">
        <v>42</v>
      </c>
      <c r="C39" s="14" t="s">
        <v>34</v>
      </c>
      <c r="D39" s="15" t="s">
        <v>80</v>
      </c>
      <c r="E39" s="16">
        <v>13090</v>
      </c>
      <c r="F39" s="16">
        <v>13090</v>
      </c>
      <c r="G39" s="16">
        <v>12948</v>
      </c>
      <c r="H39" s="16">
        <v>13640</v>
      </c>
      <c r="I39" s="16">
        <v>17808</v>
      </c>
      <c r="J39" s="16">
        <f>I39-H39</f>
        <v>4168</v>
      </c>
      <c r="K39" s="18">
        <f>(J39/H39)</f>
        <v>0.30557184750733135</v>
      </c>
      <c r="L39" s="1"/>
    </row>
    <row r="40" spans="1:12" ht="15" customHeight="1" x14ac:dyDescent="0.25">
      <c r="A40" s="14" t="s">
        <v>81</v>
      </c>
      <c r="B40" s="14" t="s">
        <v>34</v>
      </c>
      <c r="C40" s="14" t="s">
        <v>34</v>
      </c>
      <c r="D40" s="15" t="s">
        <v>82</v>
      </c>
      <c r="E40" s="16">
        <v>10</v>
      </c>
      <c r="F40" s="16">
        <v>3124059</v>
      </c>
      <c r="G40" s="16">
        <v>3117859</v>
      </c>
      <c r="H40" s="16">
        <v>10</v>
      </c>
      <c r="I40" s="16">
        <v>10</v>
      </c>
      <c r="J40" s="17"/>
      <c r="K40" s="18" t="s">
        <v>34</v>
      </c>
      <c r="L40" s="1"/>
    </row>
    <row r="41" spans="1:12" ht="15" customHeight="1" x14ac:dyDescent="0.25">
      <c r="A41" s="14" t="s">
        <v>34</v>
      </c>
      <c r="B41" s="14" t="s">
        <v>42</v>
      </c>
      <c r="C41" s="14" t="s">
        <v>34</v>
      </c>
      <c r="D41" s="15" t="s">
        <v>83</v>
      </c>
      <c r="E41" s="16">
        <v>10</v>
      </c>
      <c r="F41" s="16">
        <v>3124059</v>
      </c>
      <c r="G41" s="16">
        <v>3117859</v>
      </c>
      <c r="H41" s="16">
        <v>10</v>
      </c>
      <c r="I41" s="16">
        <v>10</v>
      </c>
      <c r="J41" s="17"/>
      <c r="K41" s="18" t="s">
        <v>34</v>
      </c>
      <c r="L41" s="1"/>
    </row>
    <row r="42" spans="1:12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24" t="s">
        <v>84</v>
      </c>
      <c r="B44" s="25"/>
      <c r="C44" s="25"/>
      <c r="D44" s="25"/>
      <c r="E44" s="20">
        <v>40809124</v>
      </c>
      <c r="F44" s="20">
        <v>40557628</v>
      </c>
      <c r="G44" s="20">
        <v>25090789</v>
      </c>
      <c r="H44" s="20">
        <v>42523108</v>
      </c>
      <c r="I44" s="20">
        <v>42523107</v>
      </c>
      <c r="J44" s="20">
        <v>-1</v>
      </c>
      <c r="K44" s="21">
        <v>-2.351662536049811E-8</v>
      </c>
      <c r="L44" s="1"/>
    </row>
    <row r="45" spans="1:12" ht="15" customHeight="1" x14ac:dyDescent="0.25">
      <c r="A45" s="26" t="s">
        <v>85</v>
      </c>
      <c r="B45" s="27"/>
      <c r="C45" s="27"/>
      <c r="D45" s="27"/>
      <c r="E45" s="27"/>
      <c r="F45" s="27"/>
      <c r="G45" s="27"/>
      <c r="H45" s="27"/>
      <c r="I45" s="27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39370078740157483" bottom="0.39370078740157483" header="0" footer="0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CCA111101</vt:lpstr>
      <vt:lpstr>JR_PAGE_ANCHOR_0_1</vt:lpstr>
      <vt:lpstr>'CCA111101'!Títulos_a_imprimir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2024-09-26T20:10:27Z</dcterms:created>
  <dcterms:modified xsi:type="dcterms:W3CDTF">2024-09-26T21:07:50Z</dcterms:modified>
</cp:coreProperties>
</file>