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5B49057B-9F7C-4F0E-A40D-2D5984D6C15E}" xr6:coauthVersionLast="47" xr6:coauthVersionMax="47" xr10:uidLastSave="{00000000-0000-0000-0000-000000000000}"/>
  <bookViews>
    <workbookView xWindow="-28920" yWindow="-60" windowWidth="29040" windowHeight="15720" xr2:uid="{CAE945DA-33FD-4AF3-AD75-FE9CA2E23C5F}"/>
  </bookViews>
  <sheets>
    <sheet name="cuadro Comparativo analitico 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'cuadro Comparativo analitico 14'!$A$1</definedName>
    <definedName name="JR_PAGE_ANCHOR_2_1">'[6]cuadro Comparativo analitico 3'!$A$1</definedName>
    <definedName name="JR_PAGE_ANCHOR_3_1">'[7]cuadro Comparativo analitico 4'!$A$1</definedName>
    <definedName name="JR_PAGE_ANCHOR_4_1">'[8]cuadro Comparativo analitico 5'!$A$1</definedName>
    <definedName name="JR_PAGE_ANCHOR_5_1">'[9]cuadro Comparativo analitico 6'!$A$1</definedName>
    <definedName name="JR_PAGE_ANCHOR_6_1">'[10]cuadro Comparativo analitico 7'!$A$1</definedName>
    <definedName name="JR_PAGE_ANCHOR_7_1">'[11]cuadro Comparativo analitico 8'!$A$1</definedName>
    <definedName name="JR_PAGE_ANCHOR_8_1">'[12]cuadro Comparativo analitico 9'!$A$1</definedName>
    <definedName name="JR_PAGE_ANCHOR_9_1">'[13]cuadro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/>
  <c r="J13" i="1"/>
  <c r="K13" i="1"/>
  <c r="J14" i="1"/>
  <c r="K14" i="1"/>
  <c r="J15" i="1"/>
  <c r="J16" i="1"/>
  <c r="J17" i="1"/>
  <c r="K17" i="1" s="1"/>
  <c r="J18" i="1"/>
  <c r="K18" i="1"/>
  <c r="J19" i="1"/>
  <c r="K19" i="1" s="1"/>
  <c r="J20" i="1"/>
  <c r="K20" i="1"/>
  <c r="J21" i="1"/>
  <c r="K21" i="1"/>
  <c r="J22" i="1"/>
</calcChain>
</file>

<file path=xl/sharedStrings.xml><?xml version="1.0" encoding="utf-8"?>
<sst xmlns="http://schemas.openxmlformats.org/spreadsheetml/2006/main" count="89" uniqueCount="57">
  <si>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</si>
  <si>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</si>
  <si>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</si>
  <si>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</si>
  <si>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</si>
  <si>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</si>
  <si>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</si>
  <si>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</si>
  <si>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</si>
  <si>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</si>
  <si>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</si>
  <si>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</si>
  <si>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</si>
  <si>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</si>
  <si>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Endeudamiento Externo</t>
    </r>
  </si>
  <si>
    <r>
      <rPr>
        <sz val="10"/>
        <rFont val="Times New Roman"/>
      </rPr>
      <t>02</t>
    </r>
  </si>
  <si>
    <r>
      <rPr>
        <sz val="10"/>
        <rFont val="Times New Roman"/>
      </rPr>
      <t>ENDEUDAMIENTO</t>
    </r>
  </si>
  <si>
    <r>
      <rPr>
        <sz val="10"/>
        <rFont val="Times New Roman"/>
      </rPr>
      <t>14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</si>
  <si>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</si>
  <si>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</si>
  <si>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</si>
  <si>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</si>
  <si>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</si>
  <si>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</si>
  <si>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</si>
  <si>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</si>
  <si>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</si>
  <si>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</si>
  <si>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</si>
  <si>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</si>
  <si>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</si>
  <si>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</si>
  <si>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</si>
  <si>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</si>
  <si>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</si>
  <si>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</si>
  <si>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</si>
  <si>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</si>
  <si>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</si>
  <si>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</si>
  <si>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</si>
  <si>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</si>
  <si>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</si>
  <si>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</si>
  <si>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PROGRAMA DE MEJORA DE LA CALIDAD DEL GASTO EN LAS COMPRAS PÚBLICAS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</si>
  <si>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</si>
  <si>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</si>
  <si>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DIRECCIÓN DE COMPRAS Y CONTRATACIÓN PÚBLICA</t>
    </r>
  </si>
  <si>
    <r>
      <rPr>
        <sz val="10"/>
        <rFont val="Times New Roman"/>
      </rPr>
      <t>Capítulo:</t>
    </r>
  </si>
  <si>
    <r>
      <rPr>
        <sz val="10"/>
        <rFont val="Times New Roman"/>
      </rPr>
      <t>08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</si>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</sst>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2.xlsx" TargetMode="External"/><Relationship Id="rId1" Type="http://schemas.openxmlformats.org/officeDocument/2006/relationships/externalLinkPath" Target="CCA080112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1.xlsx" TargetMode="External"/><Relationship Id="rId1" Type="http://schemas.openxmlformats.org/officeDocument/2006/relationships/externalLinkPath" Target="CCA0802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202.xlsx" TargetMode="External"/><Relationship Id="rId1" Type="http://schemas.openxmlformats.org/officeDocument/2006/relationships/externalLinkPath" Target="CCA080202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301.xlsx" TargetMode="External"/><Relationship Id="rId1" Type="http://schemas.openxmlformats.org/officeDocument/2006/relationships/externalLinkPath" Target="CCA0803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401.xlsx" TargetMode="External"/><Relationship Id="rId1" Type="http://schemas.openxmlformats.org/officeDocument/2006/relationships/externalLinkPath" Target="CCA0804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501.xlsx" TargetMode="External"/><Relationship Id="rId1" Type="http://schemas.openxmlformats.org/officeDocument/2006/relationships/externalLinkPath" Target="CCA0805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701.xlsx" TargetMode="External"/><Relationship Id="rId1" Type="http://schemas.openxmlformats.org/officeDocument/2006/relationships/externalLinkPath" Target="CCA0807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11.xlsx" TargetMode="External"/><Relationship Id="rId1" Type="http://schemas.openxmlformats.org/officeDocument/2006/relationships/externalLinkPath" Target="CCA080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7D87-15C2-42A0-85FE-07E80145CB4E}">
  <sheetPr>
    <outlinePr summaryBelow="0"/>
  </sheetPr>
  <dimension ref="A1:L28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56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55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54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53</v>
      </c>
      <c r="H4" s="1"/>
      <c r="I4" s="1"/>
      <c r="J4" s="1"/>
      <c r="K4" s="1"/>
      <c r="L4" s="1"/>
    </row>
    <row r="5" spans="1:12" ht="15" customHeight="1" x14ac:dyDescent="0.25">
      <c r="A5" s="38" t="s">
        <v>52</v>
      </c>
      <c r="B5" s="37"/>
      <c r="C5" s="36" t="s">
        <v>51</v>
      </c>
      <c r="D5" s="35"/>
      <c r="E5" s="35"/>
      <c r="F5" s="35"/>
      <c r="G5" s="1"/>
      <c r="H5" s="26" t="s">
        <v>50</v>
      </c>
      <c r="I5" s="26" t="s">
        <v>49</v>
      </c>
      <c r="J5" s="1"/>
      <c r="K5" s="1"/>
      <c r="L5" s="1"/>
    </row>
    <row r="6" spans="1:12" ht="15" customHeight="1" x14ac:dyDescent="0.25">
      <c r="A6" s="34" t="s">
        <v>48</v>
      </c>
      <c r="B6" s="33"/>
      <c r="C6" s="32" t="s">
        <v>47</v>
      </c>
      <c r="D6" s="31"/>
      <c r="E6" s="31"/>
      <c r="F6" s="31"/>
      <c r="G6" s="1"/>
      <c r="H6" s="26" t="s">
        <v>46</v>
      </c>
      <c r="I6" s="26" t="s">
        <v>6</v>
      </c>
      <c r="J6" s="1"/>
      <c r="K6" s="1"/>
      <c r="L6" s="1"/>
    </row>
    <row r="7" spans="1:12" ht="15" customHeight="1" x14ac:dyDescent="0.25">
      <c r="A7" s="30" t="s">
        <v>45</v>
      </c>
      <c r="B7" s="29"/>
      <c r="C7" s="28" t="s">
        <v>44</v>
      </c>
      <c r="D7" s="27"/>
      <c r="E7" s="27"/>
      <c r="F7" s="27"/>
      <c r="G7" s="1"/>
      <c r="H7" s="26" t="s">
        <v>43</v>
      </c>
      <c r="I7" s="26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42</v>
      </c>
      <c r="H8" s="1"/>
      <c r="I8" s="1"/>
      <c r="J8" s="1"/>
      <c r="K8" s="1"/>
      <c r="L8" s="1"/>
    </row>
    <row r="9" spans="1:12" ht="15" customHeight="1" thickBot="1" x14ac:dyDescent="0.3">
      <c r="A9" s="24" t="s">
        <v>41</v>
      </c>
      <c r="B9" s="24" t="s">
        <v>40</v>
      </c>
      <c r="C9" s="24" t="s">
        <v>39</v>
      </c>
      <c r="D9" s="24" t="s">
        <v>38</v>
      </c>
      <c r="E9" s="23" t="s">
        <v>37</v>
      </c>
      <c r="F9" s="23" t="s">
        <v>36</v>
      </c>
      <c r="G9" s="23" t="s">
        <v>35</v>
      </c>
      <c r="H9" s="23" t="s">
        <v>34</v>
      </c>
      <c r="I9" s="23" t="s">
        <v>33</v>
      </c>
      <c r="J9" s="23" t="s">
        <v>32</v>
      </c>
      <c r="K9" s="23" t="s">
        <v>31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28</v>
      </c>
      <c r="F10" s="22" t="s">
        <v>30</v>
      </c>
      <c r="G10" s="22" t="s">
        <v>29</v>
      </c>
      <c r="H10" s="22" t="s">
        <v>28</v>
      </c>
      <c r="I10" s="22" t="s">
        <v>27</v>
      </c>
      <c r="J10" s="21" t="s">
        <v>26</v>
      </c>
      <c r="K10" s="21" t="s">
        <v>25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24</v>
      </c>
      <c r="F11" s="19" t="s">
        <v>24</v>
      </c>
      <c r="G11" s="19" t="s">
        <v>24</v>
      </c>
      <c r="H11" s="19" t="s">
        <v>23</v>
      </c>
      <c r="I11" s="19" t="s">
        <v>23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22</v>
      </c>
      <c r="E12" s="15">
        <v>3457912</v>
      </c>
      <c r="F12" s="15">
        <v>3448397</v>
      </c>
      <c r="G12" s="15">
        <v>529682</v>
      </c>
      <c r="H12" s="15">
        <v>3603144</v>
      </c>
      <c r="I12" s="15">
        <v>4626479</v>
      </c>
      <c r="J12" s="15">
        <f>I12-H12</f>
        <v>1023335</v>
      </c>
      <c r="K12" s="14">
        <f>(J12/H12)</f>
        <v>0.2840116853503496</v>
      </c>
      <c r="L12" s="1"/>
    </row>
    <row r="13" spans="1:12" ht="15" customHeight="1" x14ac:dyDescent="0.25">
      <c r="A13" s="13" t="s">
        <v>21</v>
      </c>
      <c r="B13" s="13" t="s">
        <v>2</v>
      </c>
      <c r="C13" s="13" t="s">
        <v>2</v>
      </c>
      <c r="D13" s="12" t="s">
        <v>20</v>
      </c>
      <c r="E13" s="11">
        <v>3457912</v>
      </c>
      <c r="F13" s="11">
        <v>3448397</v>
      </c>
      <c r="G13" s="11">
        <v>529682</v>
      </c>
      <c r="H13" s="11">
        <v>3603144</v>
      </c>
      <c r="I13" s="11">
        <v>4626469</v>
      </c>
      <c r="J13" s="11">
        <f>I13-H13</f>
        <v>1023325</v>
      </c>
      <c r="K13" s="10">
        <f>(J13/H13)</f>
        <v>0.28400890999638095</v>
      </c>
      <c r="L13" s="1"/>
    </row>
    <row r="14" spans="1:12" ht="15" customHeight="1" x14ac:dyDescent="0.25">
      <c r="A14" s="13" t="s">
        <v>2</v>
      </c>
      <c r="B14" s="13" t="s">
        <v>19</v>
      </c>
      <c r="C14" s="13" t="s">
        <v>2</v>
      </c>
      <c r="D14" s="12" t="s">
        <v>18</v>
      </c>
      <c r="E14" s="11">
        <v>3457912</v>
      </c>
      <c r="F14" s="11">
        <v>3448397</v>
      </c>
      <c r="G14" s="11">
        <v>529682</v>
      </c>
      <c r="H14" s="11">
        <v>3603144</v>
      </c>
      <c r="I14" s="11">
        <v>4626469</v>
      </c>
      <c r="J14" s="11">
        <f>I14-H14</f>
        <v>1023325</v>
      </c>
      <c r="K14" s="10">
        <f>(J14/H14)</f>
        <v>0.28400890999638095</v>
      </c>
      <c r="L14" s="1"/>
    </row>
    <row r="15" spans="1:12" ht="15" customHeight="1" x14ac:dyDescent="0.25">
      <c r="A15" s="13" t="s">
        <v>17</v>
      </c>
      <c r="B15" s="13" t="s">
        <v>2</v>
      </c>
      <c r="C15" s="13" t="s">
        <v>2</v>
      </c>
      <c r="D15" s="12" t="s">
        <v>16</v>
      </c>
      <c r="E15" s="11">
        <v>0</v>
      </c>
      <c r="F15" s="11">
        <v>0</v>
      </c>
      <c r="G15" s="11">
        <v>0</v>
      </c>
      <c r="H15" s="11">
        <v>0</v>
      </c>
      <c r="I15" s="11">
        <v>10</v>
      </c>
      <c r="J15" s="11">
        <f>I15-H15</f>
        <v>10</v>
      </c>
      <c r="K15" s="10" t="s">
        <v>2</v>
      </c>
      <c r="L15" s="1"/>
    </row>
    <row r="16" spans="1:12" ht="15" customHeight="1" x14ac:dyDescent="0.25">
      <c r="A16" s="13" t="s">
        <v>2</v>
      </c>
      <c r="B16" s="13" t="s">
        <v>15</v>
      </c>
      <c r="C16" s="13" t="s">
        <v>2</v>
      </c>
      <c r="D16" s="12" t="s">
        <v>14</v>
      </c>
      <c r="E16" s="11">
        <v>0</v>
      </c>
      <c r="F16" s="11">
        <v>0</v>
      </c>
      <c r="G16" s="11">
        <v>0</v>
      </c>
      <c r="H16" s="11">
        <v>0</v>
      </c>
      <c r="I16" s="11">
        <v>10</v>
      </c>
      <c r="J16" s="11">
        <f>I16-H16</f>
        <v>10</v>
      </c>
      <c r="K16" s="10" t="s">
        <v>2</v>
      </c>
      <c r="L16" s="1"/>
    </row>
    <row r="17" spans="1:12" ht="15" customHeight="1" thickBot="1" x14ac:dyDescent="0.3">
      <c r="A17" s="17" t="s">
        <v>2</v>
      </c>
      <c r="B17" s="17" t="s">
        <v>2</v>
      </c>
      <c r="C17" s="17" t="s">
        <v>2</v>
      </c>
      <c r="D17" s="16" t="s">
        <v>13</v>
      </c>
      <c r="E17" s="15">
        <v>3457912</v>
      </c>
      <c r="F17" s="15">
        <v>3448397</v>
      </c>
      <c r="G17" s="15">
        <v>1042672</v>
      </c>
      <c r="H17" s="15">
        <v>3603144</v>
      </c>
      <c r="I17" s="15">
        <v>4626479</v>
      </c>
      <c r="J17" s="15">
        <f>I17-H17</f>
        <v>1023335</v>
      </c>
      <c r="K17" s="14">
        <f>(J17/H17)</f>
        <v>0.2840116853503496</v>
      </c>
      <c r="L17" s="1"/>
    </row>
    <row r="18" spans="1:12" ht="15" customHeight="1" x14ac:dyDescent="0.25">
      <c r="A18" s="13" t="s">
        <v>12</v>
      </c>
      <c r="B18" s="13" t="s">
        <v>2</v>
      </c>
      <c r="C18" s="13" t="s">
        <v>2</v>
      </c>
      <c r="D18" s="12" t="s">
        <v>11</v>
      </c>
      <c r="E18" s="11">
        <v>754736</v>
      </c>
      <c r="F18" s="11">
        <v>745221</v>
      </c>
      <c r="G18" s="11">
        <v>214523</v>
      </c>
      <c r="H18" s="11">
        <v>786435</v>
      </c>
      <c r="I18" s="11">
        <v>1441016</v>
      </c>
      <c r="J18" s="11">
        <f>I18-H18</f>
        <v>654581</v>
      </c>
      <c r="K18" s="10">
        <f>(J18/H18)</f>
        <v>0.83233960848639743</v>
      </c>
      <c r="L18" s="1"/>
    </row>
    <row r="19" spans="1:12" ht="15" customHeight="1" x14ac:dyDescent="0.25">
      <c r="A19" s="13" t="s">
        <v>10</v>
      </c>
      <c r="B19" s="13" t="s">
        <v>2</v>
      </c>
      <c r="C19" s="13" t="s">
        <v>2</v>
      </c>
      <c r="D19" s="12" t="s">
        <v>9</v>
      </c>
      <c r="E19" s="11">
        <v>2688024</v>
      </c>
      <c r="F19" s="11">
        <v>2688024</v>
      </c>
      <c r="G19" s="11">
        <v>814055</v>
      </c>
      <c r="H19" s="11">
        <v>2800921</v>
      </c>
      <c r="I19" s="11">
        <v>3143773</v>
      </c>
      <c r="J19" s="11">
        <f>I19-H19</f>
        <v>342852</v>
      </c>
      <c r="K19" s="10">
        <f>(J19/H19)</f>
        <v>0.12240687973705791</v>
      </c>
      <c r="L19" s="1"/>
    </row>
    <row r="20" spans="1:12" ht="15" customHeight="1" x14ac:dyDescent="0.25">
      <c r="A20" s="13" t="s">
        <v>8</v>
      </c>
      <c r="B20" s="13" t="s">
        <v>2</v>
      </c>
      <c r="C20" s="13" t="s">
        <v>2</v>
      </c>
      <c r="D20" s="12" t="s">
        <v>7</v>
      </c>
      <c r="E20" s="11">
        <v>15152</v>
      </c>
      <c r="F20" s="11">
        <v>15152</v>
      </c>
      <c r="G20" s="11">
        <v>14094</v>
      </c>
      <c r="H20" s="11">
        <v>15788</v>
      </c>
      <c r="I20" s="11">
        <v>41680</v>
      </c>
      <c r="J20" s="11">
        <f>I20-H20</f>
        <v>25892</v>
      </c>
      <c r="K20" s="10">
        <f>(J20/H20)</f>
        <v>1.6399797314416011</v>
      </c>
      <c r="L20" s="1"/>
    </row>
    <row r="21" spans="1:12" ht="15" customHeight="1" x14ac:dyDescent="0.25">
      <c r="A21" s="13" t="s">
        <v>2</v>
      </c>
      <c r="B21" s="13" t="s">
        <v>6</v>
      </c>
      <c r="C21" s="13" t="s">
        <v>2</v>
      </c>
      <c r="D21" s="12" t="s">
        <v>5</v>
      </c>
      <c r="E21" s="11">
        <v>15152</v>
      </c>
      <c r="F21" s="11">
        <v>15152</v>
      </c>
      <c r="G21" s="11">
        <v>14094</v>
      </c>
      <c r="H21" s="11">
        <v>15788</v>
      </c>
      <c r="I21" s="11">
        <v>41680</v>
      </c>
      <c r="J21" s="11">
        <f>I21-H21</f>
        <v>25892</v>
      </c>
      <c r="K21" s="10">
        <f>(J21/H21)</f>
        <v>1.6399797314416011</v>
      </c>
      <c r="L21" s="1"/>
    </row>
    <row r="22" spans="1:12" ht="15" customHeight="1" x14ac:dyDescent="0.25">
      <c r="A22" s="13" t="s">
        <v>4</v>
      </c>
      <c r="B22" s="13" t="s">
        <v>2</v>
      </c>
      <c r="C22" s="13" t="s">
        <v>2</v>
      </c>
      <c r="D22" s="12" t="s">
        <v>3</v>
      </c>
      <c r="E22" s="11">
        <v>0</v>
      </c>
      <c r="F22" s="11">
        <v>0</v>
      </c>
      <c r="G22" s="11">
        <v>0</v>
      </c>
      <c r="H22" s="11">
        <v>0</v>
      </c>
      <c r="I22" s="11">
        <v>10</v>
      </c>
      <c r="J22" s="11">
        <f>I22-H22</f>
        <v>10</v>
      </c>
      <c r="K22" s="10" t="s">
        <v>2</v>
      </c>
      <c r="L22" s="1"/>
    </row>
    <row r="23" spans="1:12" ht="1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1"/>
    </row>
    <row r="24" spans="1:12" ht="1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customHeight="1" x14ac:dyDescent="0.25">
      <c r="A26" s="7" t="s">
        <v>1</v>
      </c>
      <c r="B26" s="6"/>
      <c r="C26" s="6"/>
      <c r="D26" s="6"/>
      <c r="E26" s="5">
        <v>3457912</v>
      </c>
      <c r="F26" s="5">
        <v>3448397</v>
      </c>
      <c r="G26" s="5">
        <v>1042672</v>
      </c>
      <c r="H26" s="5">
        <v>3603144</v>
      </c>
      <c r="I26" s="5">
        <v>4626469</v>
      </c>
      <c r="J26" s="5">
        <v>1023325</v>
      </c>
      <c r="K26" s="4">
        <v>0.28400890999638095</v>
      </c>
      <c r="L26" s="1"/>
    </row>
    <row r="27" spans="1:12" ht="15" customHeight="1" x14ac:dyDescent="0.25">
      <c r="A27" s="3" t="s">
        <v>0</v>
      </c>
      <c r="B27" s="2"/>
      <c r="C27" s="2"/>
      <c r="D27" s="2"/>
      <c r="E27" s="2"/>
      <c r="F27" s="2"/>
      <c r="G27" s="2"/>
      <c r="H27" s="2"/>
      <c r="I27" s="2"/>
      <c r="J27" s="1"/>
      <c r="K27" s="1"/>
      <c r="L27" s="1"/>
    </row>
    <row r="28" spans="1:12" ht="5.099999999999999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26:D26"/>
    <mergeCell ref="A27:I27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14</vt:lpstr>
      <vt:lpstr>JR_PAGE_ANCHOR_13_1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2024-09-27T16:09:54Z</dcterms:created>
  <dcterms:modified xsi:type="dcterms:W3CDTF">2024-09-27T16:10:10Z</dcterms:modified>
</cp:coreProperties>
</file>