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46CC560B-7D89-463D-9E95-73B8C87CA8B8}" xr6:coauthVersionLast="47" xr6:coauthVersionMax="47" xr10:uidLastSave="{00000000-0000-0000-0000-000000000000}"/>
  <bookViews>
    <workbookView xWindow="-28920" yWindow="-60" windowWidth="29040" windowHeight="15720" xr2:uid="{54822B94-4D35-4EB9-A692-740E56BC1A9B}"/>
  </bookViews>
  <sheets>
    <sheet name="cuadro Comparativo analitico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'cuadro Comparativo analitico 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20" i="1"/>
  <c r="K20" i="1"/>
  <c r="J21" i="1"/>
  <c r="K21" i="1"/>
  <c r="J25" i="1"/>
  <c r="K25" i="1"/>
  <c r="J26" i="1"/>
  <c r="K26" i="1"/>
  <c r="J27" i="1"/>
  <c r="K27" i="1"/>
  <c r="J31" i="1"/>
  <c r="K31" i="1"/>
  <c r="J32" i="1"/>
  <c r="K32" i="1"/>
  <c r="J33" i="1"/>
  <c r="K33" i="1"/>
  <c r="J34" i="1"/>
  <c r="K34" i="1"/>
  <c r="J35" i="1"/>
  <c r="J36" i="1"/>
  <c r="J39" i="1"/>
  <c r="K39" i="1"/>
  <c r="J40" i="1"/>
  <c r="K40" i="1"/>
</calcChain>
</file>

<file path=xl/sharedStrings.xml><?xml version="1.0" encoding="utf-8"?>
<sst xmlns="http://schemas.openxmlformats.org/spreadsheetml/2006/main" count="190" uniqueCount="87">
  <si>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</si>
  <si>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</si>
  <si>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</si>
  <si>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</si>
  <si>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</si>
  <si>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</si>
  <si>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</si>
  <si>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</si>
  <si>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</si>
  <si>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</si>
  <si>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</si>
  <si>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</si>
  <si>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</si>
  <si>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</si>
  <si>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</si>
  <si>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</si>
  <si>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</si>
  <si>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Evaluación de Programas  de los Servicios Públicos</t>
    </r>
  </si>
  <si>
    <r>
      <rPr>
        <sz val="10"/>
        <rFont val="Times New Roman"/>
      </rPr>
      <t>001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</si>
  <si>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</si>
  <si>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08</t>
    </r>
  </si>
  <si>
    <r>
      <rPr>
        <sz val="10"/>
        <rFont val="Times New Roman"/>
      </rPr>
      <t>Evaluación de Programas de los Servicios Públicos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</si>
  <si>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</si>
  <si>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</si>
  <si>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</si>
  <si>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</si>
  <si>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</si>
  <si>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</si>
  <si>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</si>
  <si>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</si>
  <si>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</si>
  <si>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</si>
  <si>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</si>
  <si>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</si>
  <si>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</si>
  <si>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</si>
  <si>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</si>
  <si>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</si>
  <si>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</si>
  <si>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</si>
  <si>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</si>
  <si>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</si>
  <si>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</si>
  <si>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</si>
  <si>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</si>
  <si>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</si>
  <si>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</si>
  <si>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02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</si>
  <si>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</si>
  <si>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</si>
  <si>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</si>
  <si>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</si>
  <si>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</si>
  <si>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</si>
  <si>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</si>
  <si>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</si>
  <si>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</si>
  <si>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</si>
  <si>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</si>
  <si>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</si>
  <si>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</si>
  <si>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</si>
  <si>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</si>
  <si>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</si>
  <si>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</si>
  <si>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</si>
  <si>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</si>
  <si>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</si>
  <si>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</si>
  <si>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</si>
  <si>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</si>
  <si>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</si>
  <si>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</si>
  <si>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</si>
  <si>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</si>
  <si>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</si>
  <si>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DIRECCIÓN DE PRESUPUESTOS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</si>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</sst>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DE15-9B59-4E1D-B80C-CBB67532D102}">
  <sheetPr>
    <outlinePr summaryBelow="0"/>
  </sheetPr>
  <dimension ref="A1:L4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83</v>
      </c>
      <c r="H4" s="1"/>
      <c r="I4" s="1"/>
      <c r="J4" s="1"/>
      <c r="K4" s="1"/>
      <c r="L4" s="1"/>
    </row>
    <row r="5" spans="1:12" ht="15" customHeight="1" x14ac:dyDescent="0.25">
      <c r="A5" s="38" t="s">
        <v>82</v>
      </c>
      <c r="B5" s="37"/>
      <c r="C5" s="36" t="s">
        <v>81</v>
      </c>
      <c r="D5" s="35"/>
      <c r="E5" s="35"/>
      <c r="F5" s="35"/>
      <c r="G5" s="1"/>
      <c r="H5" s="26" t="s">
        <v>80</v>
      </c>
      <c r="I5" s="26" t="s">
        <v>20</v>
      </c>
      <c r="J5" s="1"/>
      <c r="K5" s="1"/>
      <c r="L5" s="1"/>
    </row>
    <row r="6" spans="1:12" ht="15" customHeight="1" x14ac:dyDescent="0.25">
      <c r="A6" s="34" t="s">
        <v>79</v>
      </c>
      <c r="B6" s="33"/>
      <c r="C6" s="32" t="s">
        <v>76</v>
      </c>
      <c r="D6" s="31"/>
      <c r="E6" s="31"/>
      <c r="F6" s="31"/>
      <c r="G6" s="1"/>
      <c r="H6" s="26" t="s">
        <v>78</v>
      </c>
      <c r="I6" s="26" t="s">
        <v>47</v>
      </c>
      <c r="J6" s="1"/>
      <c r="K6" s="1"/>
      <c r="L6" s="1"/>
    </row>
    <row r="7" spans="1:12" ht="15" customHeight="1" x14ac:dyDescent="0.25">
      <c r="A7" s="30" t="s">
        <v>77</v>
      </c>
      <c r="B7" s="29"/>
      <c r="C7" s="28" t="s">
        <v>76</v>
      </c>
      <c r="D7" s="27"/>
      <c r="E7" s="27"/>
      <c r="F7" s="27"/>
      <c r="G7" s="1"/>
      <c r="H7" s="26" t="s">
        <v>75</v>
      </c>
      <c r="I7" s="26" t="s">
        <v>25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74</v>
      </c>
      <c r="H8" s="1"/>
      <c r="I8" s="1"/>
      <c r="J8" s="1"/>
      <c r="K8" s="1"/>
      <c r="L8" s="1"/>
    </row>
    <row r="9" spans="1:12" ht="15" customHeight="1" thickBot="1" x14ac:dyDescent="0.3">
      <c r="A9" s="24" t="s">
        <v>73</v>
      </c>
      <c r="B9" s="24" t="s">
        <v>72</v>
      </c>
      <c r="C9" s="24" t="s">
        <v>71</v>
      </c>
      <c r="D9" s="24" t="s">
        <v>70</v>
      </c>
      <c r="E9" s="23" t="s">
        <v>69</v>
      </c>
      <c r="F9" s="23" t="s">
        <v>68</v>
      </c>
      <c r="G9" s="23" t="s">
        <v>67</v>
      </c>
      <c r="H9" s="23" t="s">
        <v>66</v>
      </c>
      <c r="I9" s="23" t="s">
        <v>65</v>
      </c>
      <c r="J9" s="23" t="s">
        <v>64</v>
      </c>
      <c r="K9" s="23" t="s">
        <v>63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60</v>
      </c>
      <c r="F10" s="22" t="s">
        <v>62</v>
      </c>
      <c r="G10" s="22" t="s">
        <v>61</v>
      </c>
      <c r="H10" s="22" t="s">
        <v>60</v>
      </c>
      <c r="I10" s="22" t="s">
        <v>59</v>
      </c>
      <c r="J10" s="21" t="s">
        <v>58</v>
      </c>
      <c r="K10" s="21" t="s">
        <v>57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56</v>
      </c>
      <c r="F11" s="19" t="s">
        <v>56</v>
      </c>
      <c r="G11" s="19" t="s">
        <v>56</v>
      </c>
      <c r="H11" s="19" t="s">
        <v>55</v>
      </c>
      <c r="I11" s="19" t="s">
        <v>55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54</v>
      </c>
      <c r="E12" s="15">
        <v>19297834</v>
      </c>
      <c r="F12" s="15">
        <v>22921707</v>
      </c>
      <c r="G12" s="15">
        <v>15221833</v>
      </c>
      <c r="H12" s="15">
        <v>20108342</v>
      </c>
      <c r="I12" s="15">
        <v>19943046</v>
      </c>
      <c r="J12" s="15">
        <f>I12-H12</f>
        <v>-165296</v>
      </c>
      <c r="K12" s="14">
        <f>(J12/H12)</f>
        <v>-8.2202699755156341E-3</v>
      </c>
      <c r="L12" s="1"/>
    </row>
    <row r="13" spans="1:12" ht="15" customHeight="1" x14ac:dyDescent="0.25">
      <c r="A13" s="13" t="s">
        <v>53</v>
      </c>
      <c r="B13" s="13" t="s">
        <v>2</v>
      </c>
      <c r="C13" s="13" t="s">
        <v>2</v>
      </c>
      <c r="D13" s="12" t="s">
        <v>26</v>
      </c>
      <c r="E13" s="11">
        <v>10</v>
      </c>
      <c r="F13" s="11">
        <v>10</v>
      </c>
      <c r="G13" s="11">
        <v>38147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47</v>
      </c>
      <c r="C14" s="13" t="s">
        <v>2</v>
      </c>
      <c r="D14" s="12" t="s">
        <v>52</v>
      </c>
      <c r="E14" s="11">
        <v>10</v>
      </c>
      <c r="F14" s="11">
        <v>10</v>
      </c>
      <c r="G14" s="11">
        <v>38147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51</v>
      </c>
      <c r="D15" s="12" t="s">
        <v>50</v>
      </c>
      <c r="E15" s="11">
        <v>10</v>
      </c>
      <c r="F15" s="11">
        <v>10</v>
      </c>
      <c r="G15" s="11">
        <v>38147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20</v>
      </c>
      <c r="B16" s="13" t="s">
        <v>2</v>
      </c>
      <c r="C16" s="13" t="s">
        <v>2</v>
      </c>
      <c r="D16" s="12" t="s">
        <v>49</v>
      </c>
      <c r="E16" s="11">
        <v>235013</v>
      </c>
      <c r="F16" s="11">
        <v>253676</v>
      </c>
      <c r="G16" s="11">
        <v>289675</v>
      </c>
      <c r="H16" s="11">
        <v>244884</v>
      </c>
      <c r="I16" s="11">
        <v>244884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25</v>
      </c>
      <c r="C17" s="13" t="s">
        <v>2</v>
      </c>
      <c r="D17" s="12" t="s">
        <v>48</v>
      </c>
      <c r="E17" s="11">
        <v>223793</v>
      </c>
      <c r="F17" s="11">
        <v>223793</v>
      </c>
      <c r="G17" s="11">
        <v>269108</v>
      </c>
      <c r="H17" s="11">
        <v>233192</v>
      </c>
      <c r="I17" s="11">
        <v>233192</v>
      </c>
      <c r="J17" s="9"/>
      <c r="K17" s="10" t="s">
        <v>2</v>
      </c>
      <c r="L17" s="1"/>
    </row>
    <row r="18" spans="1:12" ht="15" customHeight="1" x14ac:dyDescent="0.25">
      <c r="A18" s="13" t="s">
        <v>2</v>
      </c>
      <c r="B18" s="13" t="s">
        <v>47</v>
      </c>
      <c r="C18" s="13" t="s">
        <v>2</v>
      </c>
      <c r="D18" s="12" t="s">
        <v>46</v>
      </c>
      <c r="E18" s="11">
        <v>5610</v>
      </c>
      <c r="F18" s="11">
        <v>5610</v>
      </c>
      <c r="G18" s="11">
        <v>0</v>
      </c>
      <c r="H18" s="11">
        <v>5846</v>
      </c>
      <c r="I18" s="11">
        <v>5846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14</v>
      </c>
      <c r="C19" s="13" t="s">
        <v>2</v>
      </c>
      <c r="D19" s="12" t="s">
        <v>45</v>
      </c>
      <c r="E19" s="11">
        <v>5610</v>
      </c>
      <c r="F19" s="11">
        <v>24273</v>
      </c>
      <c r="G19" s="11">
        <v>20567</v>
      </c>
      <c r="H19" s="11">
        <v>5846</v>
      </c>
      <c r="I19" s="11">
        <v>5846</v>
      </c>
      <c r="J19" s="9"/>
      <c r="K19" s="10" t="s">
        <v>2</v>
      </c>
      <c r="L19" s="1"/>
    </row>
    <row r="20" spans="1:12" ht="15" customHeight="1" x14ac:dyDescent="0.25">
      <c r="A20" s="13" t="s">
        <v>44</v>
      </c>
      <c r="B20" s="13" t="s">
        <v>2</v>
      </c>
      <c r="C20" s="13" t="s">
        <v>2</v>
      </c>
      <c r="D20" s="12" t="s">
        <v>43</v>
      </c>
      <c r="E20" s="11">
        <v>19062791</v>
      </c>
      <c r="F20" s="11">
        <v>22595362</v>
      </c>
      <c r="G20" s="11">
        <v>14499186</v>
      </c>
      <c r="H20" s="11">
        <v>19863428</v>
      </c>
      <c r="I20" s="11">
        <v>19698132</v>
      </c>
      <c r="J20" s="11">
        <f>I20-H20</f>
        <v>-165296</v>
      </c>
      <c r="K20" s="10">
        <f>(J20/H20)</f>
        <v>-8.3216250488082916E-3</v>
      </c>
      <c r="L20" s="1"/>
    </row>
    <row r="21" spans="1:12" ht="15" customHeight="1" x14ac:dyDescent="0.25">
      <c r="A21" s="13" t="s">
        <v>2</v>
      </c>
      <c r="B21" s="13" t="s">
        <v>25</v>
      </c>
      <c r="C21" s="13" t="s">
        <v>2</v>
      </c>
      <c r="D21" s="12" t="s">
        <v>42</v>
      </c>
      <c r="E21" s="11">
        <v>19062791</v>
      </c>
      <c r="F21" s="11">
        <v>22595362</v>
      </c>
      <c r="G21" s="11">
        <v>14499186</v>
      </c>
      <c r="H21" s="11">
        <v>19863428</v>
      </c>
      <c r="I21" s="11">
        <v>19698132</v>
      </c>
      <c r="J21" s="11">
        <f>I21-H21</f>
        <v>-165296</v>
      </c>
      <c r="K21" s="10">
        <f>(J21/H21)</f>
        <v>-8.3216250488082916E-3</v>
      </c>
      <c r="L21" s="1"/>
    </row>
    <row r="22" spans="1:12" ht="15" customHeight="1" x14ac:dyDescent="0.25">
      <c r="A22" s="13" t="s">
        <v>41</v>
      </c>
      <c r="B22" s="13" t="s">
        <v>2</v>
      </c>
      <c r="C22" s="13" t="s">
        <v>2</v>
      </c>
      <c r="D22" s="12" t="s">
        <v>40</v>
      </c>
      <c r="E22" s="11">
        <v>10</v>
      </c>
      <c r="F22" s="11">
        <v>72649</v>
      </c>
      <c r="G22" s="11">
        <v>394825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2</v>
      </c>
      <c r="B23" s="13" t="s">
        <v>39</v>
      </c>
      <c r="C23" s="13" t="s">
        <v>2</v>
      </c>
      <c r="D23" s="12" t="s">
        <v>38</v>
      </c>
      <c r="E23" s="11">
        <v>10</v>
      </c>
      <c r="F23" s="11">
        <v>72649</v>
      </c>
      <c r="G23" s="11">
        <v>394825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x14ac:dyDescent="0.25">
      <c r="A24" s="13" t="s">
        <v>37</v>
      </c>
      <c r="B24" s="13" t="s">
        <v>2</v>
      </c>
      <c r="C24" s="13" t="s">
        <v>2</v>
      </c>
      <c r="D24" s="12" t="s">
        <v>36</v>
      </c>
      <c r="E24" s="11">
        <v>10</v>
      </c>
      <c r="F24" s="11">
        <v>10</v>
      </c>
      <c r="G24" s="11">
        <v>0</v>
      </c>
      <c r="H24" s="11">
        <v>10</v>
      </c>
      <c r="I24" s="11">
        <v>10</v>
      </c>
      <c r="J24" s="9"/>
      <c r="K24" s="10" t="s">
        <v>2</v>
      </c>
      <c r="L24" s="1"/>
    </row>
    <row r="25" spans="1:12" ht="15" customHeight="1" thickBot="1" x14ac:dyDescent="0.3">
      <c r="A25" s="17" t="s">
        <v>2</v>
      </c>
      <c r="B25" s="17" t="s">
        <v>2</v>
      </c>
      <c r="C25" s="17" t="s">
        <v>2</v>
      </c>
      <c r="D25" s="16" t="s">
        <v>35</v>
      </c>
      <c r="E25" s="15">
        <v>19297834</v>
      </c>
      <c r="F25" s="15">
        <v>22921707</v>
      </c>
      <c r="G25" s="15">
        <v>15934032</v>
      </c>
      <c r="H25" s="15">
        <v>20108342</v>
      </c>
      <c r="I25" s="15">
        <v>19943046</v>
      </c>
      <c r="J25" s="15">
        <f>I25-H25</f>
        <v>-165296</v>
      </c>
      <c r="K25" s="14">
        <f>(J25/H25)</f>
        <v>-8.2202699755156341E-3</v>
      </c>
      <c r="L25" s="1"/>
    </row>
    <row r="26" spans="1:12" ht="15" customHeight="1" x14ac:dyDescent="0.25">
      <c r="A26" s="13" t="s">
        <v>34</v>
      </c>
      <c r="B26" s="13" t="s">
        <v>2</v>
      </c>
      <c r="C26" s="13" t="s">
        <v>2</v>
      </c>
      <c r="D26" s="12" t="s">
        <v>33</v>
      </c>
      <c r="E26" s="11">
        <v>16445354</v>
      </c>
      <c r="F26" s="11">
        <v>19959491</v>
      </c>
      <c r="G26" s="11">
        <v>13045500</v>
      </c>
      <c r="H26" s="11">
        <v>17136059</v>
      </c>
      <c r="I26" s="11">
        <v>17150577</v>
      </c>
      <c r="J26" s="11">
        <f>I26-H26</f>
        <v>14518</v>
      </c>
      <c r="K26" s="10">
        <f>(J26/H26)</f>
        <v>8.4721930520897481E-4</v>
      </c>
      <c r="L26" s="1"/>
    </row>
    <row r="27" spans="1:12" ht="15" customHeight="1" x14ac:dyDescent="0.25">
      <c r="A27" s="13" t="s">
        <v>32</v>
      </c>
      <c r="B27" s="13" t="s">
        <v>2</v>
      </c>
      <c r="C27" s="13" t="s">
        <v>2</v>
      </c>
      <c r="D27" s="12" t="s">
        <v>31</v>
      </c>
      <c r="E27" s="11">
        <v>2305085</v>
      </c>
      <c r="F27" s="11">
        <v>2303821</v>
      </c>
      <c r="G27" s="11">
        <v>962647</v>
      </c>
      <c r="H27" s="11">
        <v>2401899</v>
      </c>
      <c r="I27" s="11">
        <v>2331010</v>
      </c>
      <c r="J27" s="11">
        <f>I27-H27</f>
        <v>-70889</v>
      </c>
      <c r="K27" s="10">
        <f>(J27/H27)</f>
        <v>-2.951373059400083E-2</v>
      </c>
      <c r="L27" s="1"/>
    </row>
    <row r="28" spans="1:12" ht="15" customHeight="1" x14ac:dyDescent="0.25">
      <c r="A28" s="13" t="s">
        <v>30</v>
      </c>
      <c r="B28" s="13" t="s">
        <v>2</v>
      </c>
      <c r="C28" s="13" t="s">
        <v>2</v>
      </c>
      <c r="D28" s="12" t="s">
        <v>29</v>
      </c>
      <c r="E28" s="11">
        <v>10</v>
      </c>
      <c r="F28" s="11">
        <v>135371</v>
      </c>
      <c r="G28" s="11">
        <v>135361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23</v>
      </c>
      <c r="C29" s="13" t="s">
        <v>2</v>
      </c>
      <c r="D29" s="12" t="s">
        <v>28</v>
      </c>
      <c r="E29" s="11">
        <v>10</v>
      </c>
      <c r="F29" s="11">
        <v>135371</v>
      </c>
      <c r="G29" s="11">
        <v>135361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x14ac:dyDescent="0.25">
      <c r="A30" s="13" t="s">
        <v>27</v>
      </c>
      <c r="B30" s="13" t="s">
        <v>2</v>
      </c>
      <c r="C30" s="13" t="s">
        <v>2</v>
      </c>
      <c r="D30" s="12" t="s">
        <v>26</v>
      </c>
      <c r="E30" s="11">
        <v>219027</v>
      </c>
      <c r="F30" s="11">
        <v>219027</v>
      </c>
      <c r="G30" s="11">
        <v>156192</v>
      </c>
      <c r="H30" s="11">
        <v>228226</v>
      </c>
      <c r="I30" s="11">
        <v>228226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25</v>
      </c>
      <c r="C31" s="13" t="s">
        <v>2</v>
      </c>
      <c r="D31" s="12" t="s">
        <v>24</v>
      </c>
      <c r="E31" s="11">
        <v>10</v>
      </c>
      <c r="F31" s="11">
        <v>138615</v>
      </c>
      <c r="G31" s="11">
        <v>98219</v>
      </c>
      <c r="H31" s="11">
        <v>10</v>
      </c>
      <c r="I31" s="11">
        <v>0</v>
      </c>
      <c r="J31" s="11">
        <f>I31-H31</f>
        <v>-10</v>
      </c>
      <c r="K31" s="10">
        <f>(J31/H31)</f>
        <v>-1</v>
      </c>
      <c r="L31" s="1"/>
    </row>
    <row r="32" spans="1:12" ht="15" customHeight="1" x14ac:dyDescent="0.25">
      <c r="A32" s="13" t="s">
        <v>2</v>
      </c>
      <c r="B32" s="13" t="s">
        <v>2</v>
      </c>
      <c r="C32" s="13" t="s">
        <v>18</v>
      </c>
      <c r="D32" s="12" t="s">
        <v>21</v>
      </c>
      <c r="E32" s="11">
        <v>10</v>
      </c>
      <c r="F32" s="11">
        <v>138615</v>
      </c>
      <c r="G32" s="11">
        <v>98219</v>
      </c>
      <c r="H32" s="11">
        <v>10</v>
      </c>
      <c r="I32" s="11">
        <v>0</v>
      </c>
      <c r="J32" s="11">
        <f>I32-H32</f>
        <v>-10</v>
      </c>
      <c r="K32" s="10">
        <f>(J32/H32)</f>
        <v>-1</v>
      </c>
      <c r="L32" s="1"/>
    </row>
    <row r="33" spans="1:12" ht="15" customHeight="1" x14ac:dyDescent="0.25">
      <c r="A33" s="13" t="s">
        <v>2</v>
      </c>
      <c r="B33" s="13" t="s">
        <v>23</v>
      </c>
      <c r="C33" s="13" t="s">
        <v>2</v>
      </c>
      <c r="D33" s="12" t="s">
        <v>22</v>
      </c>
      <c r="E33" s="11">
        <v>219017</v>
      </c>
      <c r="F33" s="11">
        <v>80412</v>
      </c>
      <c r="G33" s="11">
        <v>57973</v>
      </c>
      <c r="H33" s="11">
        <v>228216</v>
      </c>
      <c r="I33" s="11">
        <v>59895</v>
      </c>
      <c r="J33" s="11">
        <f>I33-H33</f>
        <v>-168321</v>
      </c>
      <c r="K33" s="10">
        <f>(J33/H33)</f>
        <v>-0.73755126722052788</v>
      </c>
      <c r="L33" s="1"/>
    </row>
    <row r="34" spans="1:12" ht="15" customHeight="1" x14ac:dyDescent="0.25">
      <c r="A34" s="13" t="s">
        <v>2</v>
      </c>
      <c r="B34" s="13" t="s">
        <v>2</v>
      </c>
      <c r="C34" s="13" t="s">
        <v>18</v>
      </c>
      <c r="D34" s="12" t="s">
        <v>21</v>
      </c>
      <c r="E34" s="11">
        <v>219017</v>
      </c>
      <c r="F34" s="11">
        <v>80412</v>
      </c>
      <c r="G34" s="11">
        <v>57973</v>
      </c>
      <c r="H34" s="11">
        <v>228216</v>
      </c>
      <c r="I34" s="11">
        <v>59895</v>
      </c>
      <c r="J34" s="11">
        <f>I34-H34</f>
        <v>-168321</v>
      </c>
      <c r="K34" s="10">
        <f>(J34/H34)</f>
        <v>-0.73755126722052788</v>
      </c>
      <c r="L34" s="1"/>
    </row>
    <row r="35" spans="1:12" ht="15" customHeight="1" x14ac:dyDescent="0.25">
      <c r="A35" s="13" t="s">
        <v>2</v>
      </c>
      <c r="B35" s="13" t="s">
        <v>20</v>
      </c>
      <c r="C35" s="13" t="s">
        <v>2</v>
      </c>
      <c r="D35" s="12" t="s">
        <v>19</v>
      </c>
      <c r="E35" s="11">
        <v>0</v>
      </c>
      <c r="F35" s="11">
        <v>0</v>
      </c>
      <c r="G35" s="11">
        <v>0</v>
      </c>
      <c r="H35" s="11">
        <v>0</v>
      </c>
      <c r="I35" s="11">
        <v>168331</v>
      </c>
      <c r="J35" s="11">
        <f>I35-H35</f>
        <v>168331</v>
      </c>
      <c r="K35" s="10" t="s">
        <v>2</v>
      </c>
      <c r="L35" s="1"/>
    </row>
    <row r="36" spans="1:12" ht="15" customHeight="1" x14ac:dyDescent="0.25">
      <c r="A36" s="13" t="s">
        <v>2</v>
      </c>
      <c r="B36" s="13" t="s">
        <v>2</v>
      </c>
      <c r="C36" s="13" t="s">
        <v>18</v>
      </c>
      <c r="D36" s="12" t="s">
        <v>17</v>
      </c>
      <c r="E36" s="11">
        <v>0</v>
      </c>
      <c r="F36" s="11">
        <v>0</v>
      </c>
      <c r="G36" s="11">
        <v>0</v>
      </c>
      <c r="H36" s="11">
        <v>0</v>
      </c>
      <c r="I36" s="11">
        <v>168331</v>
      </c>
      <c r="J36" s="11">
        <f>I36-H36</f>
        <v>168331</v>
      </c>
      <c r="K36" s="10" t="s">
        <v>2</v>
      </c>
      <c r="L36" s="1"/>
    </row>
    <row r="37" spans="1:12" ht="15" customHeight="1" x14ac:dyDescent="0.25">
      <c r="A37" s="13" t="s">
        <v>16</v>
      </c>
      <c r="B37" s="13" t="s">
        <v>2</v>
      </c>
      <c r="C37" s="13" t="s">
        <v>2</v>
      </c>
      <c r="D37" s="12" t="s">
        <v>15</v>
      </c>
      <c r="E37" s="11">
        <v>223803</v>
      </c>
      <c r="F37" s="11">
        <v>296442</v>
      </c>
      <c r="G37" s="11">
        <v>267217</v>
      </c>
      <c r="H37" s="11">
        <v>233203</v>
      </c>
      <c r="I37" s="11">
        <v>233203</v>
      </c>
      <c r="J37" s="9"/>
      <c r="K37" s="10" t="s">
        <v>2</v>
      </c>
      <c r="L37" s="1"/>
    </row>
    <row r="38" spans="1:12" ht="15" customHeight="1" x14ac:dyDescent="0.25">
      <c r="A38" s="13" t="s">
        <v>2</v>
      </c>
      <c r="B38" s="13" t="s">
        <v>14</v>
      </c>
      <c r="C38" s="13" t="s">
        <v>2</v>
      </c>
      <c r="D38" s="12" t="s">
        <v>13</v>
      </c>
      <c r="E38" s="11">
        <v>223803</v>
      </c>
      <c r="F38" s="11">
        <v>296442</v>
      </c>
      <c r="G38" s="11">
        <v>267217</v>
      </c>
      <c r="H38" s="11">
        <v>233203</v>
      </c>
      <c r="I38" s="11">
        <v>233203</v>
      </c>
      <c r="J38" s="9"/>
      <c r="K38" s="10" t="s">
        <v>2</v>
      </c>
      <c r="L38" s="1"/>
    </row>
    <row r="39" spans="1:12" ht="15" customHeight="1" x14ac:dyDescent="0.25">
      <c r="A39" s="13" t="s">
        <v>12</v>
      </c>
      <c r="B39" s="13" t="s">
        <v>2</v>
      </c>
      <c r="C39" s="13" t="s">
        <v>2</v>
      </c>
      <c r="D39" s="12" t="s">
        <v>11</v>
      </c>
      <c r="E39" s="11">
        <v>104535</v>
      </c>
      <c r="F39" s="11">
        <v>7535</v>
      </c>
      <c r="G39" s="11">
        <v>0</v>
      </c>
      <c r="H39" s="11">
        <v>108925</v>
      </c>
      <c r="I39" s="11">
        <v>0</v>
      </c>
      <c r="J39" s="11">
        <f>I39-H39</f>
        <v>-108925</v>
      </c>
      <c r="K39" s="10">
        <f>(J39/H39)</f>
        <v>-1</v>
      </c>
      <c r="L39" s="1"/>
    </row>
    <row r="40" spans="1:12" ht="15" customHeight="1" x14ac:dyDescent="0.25">
      <c r="A40" s="13" t="s">
        <v>2</v>
      </c>
      <c r="B40" s="13" t="s">
        <v>10</v>
      </c>
      <c r="C40" s="13" t="s">
        <v>2</v>
      </c>
      <c r="D40" s="12" t="s">
        <v>9</v>
      </c>
      <c r="E40" s="11">
        <v>104535</v>
      </c>
      <c r="F40" s="11">
        <v>7535</v>
      </c>
      <c r="G40" s="11">
        <v>0</v>
      </c>
      <c r="H40" s="11">
        <v>108925</v>
      </c>
      <c r="I40" s="11">
        <v>0</v>
      </c>
      <c r="J40" s="11">
        <f>I40-H40</f>
        <v>-108925</v>
      </c>
      <c r="K40" s="10">
        <f>(J40/H40)</f>
        <v>-1</v>
      </c>
      <c r="L40" s="1"/>
    </row>
    <row r="41" spans="1:12" ht="15" customHeight="1" x14ac:dyDescent="0.25">
      <c r="A41" s="13" t="s">
        <v>8</v>
      </c>
      <c r="B41" s="13" t="s">
        <v>2</v>
      </c>
      <c r="C41" s="13" t="s">
        <v>2</v>
      </c>
      <c r="D41" s="12" t="s">
        <v>7</v>
      </c>
      <c r="E41" s="11">
        <v>10</v>
      </c>
      <c r="F41" s="11">
        <v>10</v>
      </c>
      <c r="G41" s="11">
        <v>1367115</v>
      </c>
      <c r="H41" s="11">
        <v>10</v>
      </c>
      <c r="I41" s="11">
        <v>10</v>
      </c>
      <c r="J41" s="9"/>
      <c r="K41" s="10" t="s">
        <v>2</v>
      </c>
      <c r="L41" s="1"/>
    </row>
    <row r="42" spans="1:12" ht="15" customHeight="1" x14ac:dyDescent="0.25">
      <c r="A42" s="13" t="s">
        <v>2</v>
      </c>
      <c r="B42" s="13" t="s">
        <v>6</v>
      </c>
      <c r="C42" s="13" t="s">
        <v>2</v>
      </c>
      <c r="D42" s="12" t="s">
        <v>5</v>
      </c>
      <c r="E42" s="11">
        <v>10</v>
      </c>
      <c r="F42" s="11">
        <v>10</v>
      </c>
      <c r="G42" s="11">
        <v>1367115</v>
      </c>
      <c r="H42" s="11">
        <v>10</v>
      </c>
      <c r="I42" s="11">
        <v>10</v>
      </c>
      <c r="J42" s="9"/>
      <c r="K42" s="10" t="s">
        <v>2</v>
      </c>
      <c r="L42" s="1"/>
    </row>
    <row r="43" spans="1:12" ht="15" customHeight="1" x14ac:dyDescent="0.25">
      <c r="A43" s="13" t="s">
        <v>4</v>
      </c>
      <c r="B43" s="13" t="s">
        <v>2</v>
      </c>
      <c r="C43" s="13" t="s">
        <v>2</v>
      </c>
      <c r="D43" s="12" t="s">
        <v>3</v>
      </c>
      <c r="E43" s="11">
        <v>10</v>
      </c>
      <c r="F43" s="11">
        <v>10</v>
      </c>
      <c r="G43" s="11">
        <v>0</v>
      </c>
      <c r="H43" s="11">
        <v>10</v>
      </c>
      <c r="I43" s="11">
        <v>10</v>
      </c>
      <c r="J43" s="9"/>
      <c r="K43" s="10" t="s">
        <v>2</v>
      </c>
      <c r="L43" s="1"/>
    </row>
    <row r="44" spans="1:12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"/>
    </row>
    <row r="45" spans="1:12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7" t="s">
        <v>1</v>
      </c>
      <c r="B47" s="6"/>
      <c r="C47" s="6"/>
      <c r="D47" s="6"/>
      <c r="E47" s="5">
        <v>19074011</v>
      </c>
      <c r="F47" s="5">
        <v>22625245</v>
      </c>
      <c r="G47" s="5">
        <v>14299700</v>
      </c>
      <c r="H47" s="5">
        <v>19875119</v>
      </c>
      <c r="I47" s="5">
        <v>19709823</v>
      </c>
      <c r="J47" s="5">
        <v>-165296</v>
      </c>
      <c r="K47" s="4">
        <v>-8.316730078446322E-3</v>
      </c>
      <c r="L47" s="1"/>
    </row>
    <row r="48" spans="1:12" ht="15" customHeight="1" x14ac:dyDescent="0.25">
      <c r="A48" s="3" t="s">
        <v>0</v>
      </c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</vt:lpstr>
      <vt:lpstr>JR_PAGE_ANCHOR_7_1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2024-09-27T16:03:58Z</dcterms:created>
  <dcterms:modified xsi:type="dcterms:W3CDTF">2024-09-27T16:04:48Z</dcterms:modified>
</cp:coreProperties>
</file>