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F3C6B23B-DB32-4F0B-B0DE-5D7686DCA2AB}" xr6:coauthVersionLast="47" xr6:coauthVersionMax="47" xr10:uidLastSave="{00000000-0000-0000-0000-000000000000}"/>
  <bookViews>
    <workbookView xWindow="-120" yWindow="-120" windowWidth="29040" windowHeight="15840" xr2:uid="{D0D5717C-5D43-4BD5-BF1C-1C93538A23C5}"/>
  </bookViews>
  <sheets>
    <sheet name="cuadro Comparativo analitico 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'cuadro Comparativo analitico 14'!$A$1:$L$45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'[3]cuadro Comparativo analitico 12'!$A$1</definedName>
    <definedName name="JR_PAGE_ANCHOR_12_1">'[4]cuadro Comparativo analitico 13'!$A$1</definedName>
    <definedName name="JR_PAGE_ANCHOR_13_1">'cuadro Comparativo analitico 14'!$A$1</definedName>
    <definedName name="JR_PAGE_ANCHOR_2_1">'[5]cuadro Comparativo analitico 3'!$A$1</definedName>
    <definedName name="JR_PAGE_ANCHOR_3_1">'[6]cuadro Comparativo analitico 4'!$A$1</definedName>
    <definedName name="JR_PAGE_ANCHOR_4_1">'[7]cuadro Comparativo analitico 5'!$A$1</definedName>
    <definedName name="JR_PAGE_ANCHOR_5_1">'[8]cuadro Comparativo analitico 6'!$A$1</definedName>
    <definedName name="JR_PAGE_ANCHOR_6_1">'[9]cuadro Comparativo analitico 7'!$A$1</definedName>
    <definedName name="JR_PAGE_ANCHOR_7_1">'[10]cuadro Comparativo analitico 8'!$A$1</definedName>
    <definedName name="JR_PAGE_ANCHOR_8_1">'[11]cuadro Comparativo analitico 9'!$A$1</definedName>
    <definedName name="JR_PAGE_ANCHOR_9_1">'[12]cuadro Comparativo analitico 10'!$A$1</definedName>
    <definedName name="_xlnm.Print_Titles" localSheetId="0">'cuadro Comparativo analitico 14'!$1:$11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8" i="1"/>
  <c r="K19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</calcChain>
</file>

<file path=xl/sharedStrings.xml><?xml version="1.0" encoding="utf-8"?>
<sst xmlns="http://schemas.openxmlformats.org/spreadsheetml/2006/main" count="193" uniqueCount="83">
  <si>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</si>
  <si>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</si>
  <si>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</si>
  <si>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</si>
  <si>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</si>
  <si>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</si>
  <si>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</si>
  <si>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</si>
  <si>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</si>
  <si>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</si>
  <si>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</si>
  <si>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</si>
  <si>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</si>
  <si>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</si>
  <si>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</si>
  <si>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</si>
  <si>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 Turismo Familiar</t>
    </r>
  </si>
  <si>
    <r>
      <rPr>
        <sz val="10"/>
        <rFont val="Times New Roman"/>
        <family val="1"/>
      </rPr>
      <t>135</t>
    </r>
  </si>
  <si>
    <r>
      <rPr>
        <sz val="10"/>
        <rFont val="Times New Roman"/>
        <family val="1"/>
      </rPr>
      <t>Programa Giras de Estudio</t>
    </r>
  </si>
  <si>
    <r>
      <rPr>
        <sz val="10"/>
        <rFont val="Times New Roman"/>
        <family val="1"/>
      </rPr>
      <t>133</t>
    </r>
  </si>
  <si>
    <r>
      <rPr>
        <sz val="10"/>
        <rFont val="Times New Roman"/>
        <family val="1"/>
      </rPr>
      <t>Programa Vacaciones Tercera y Cuarta Edad</t>
    </r>
  </si>
  <si>
    <r>
      <rPr>
        <sz val="10"/>
        <rFont val="Times New Roman"/>
        <family val="1"/>
      </rPr>
      <t>132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</si>
  <si>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</si>
  <si>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</si>
  <si>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</si>
  <si>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</si>
  <si>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</si>
  <si>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</si>
  <si>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</si>
  <si>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</si>
  <si>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</si>
  <si>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</si>
  <si>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</si>
  <si>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</si>
  <si>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</si>
  <si>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</si>
  <si>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</si>
  <si>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</si>
  <si>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</si>
  <si>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</si>
  <si>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</si>
  <si>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</si>
  <si>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</si>
  <si>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</si>
  <si>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</si>
  <si>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</si>
  <si>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</si>
  <si>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</si>
  <si>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</si>
  <si>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</si>
  <si>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</si>
  <si>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</si>
  <si>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</si>
  <si>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</si>
  <si>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</si>
  <si>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</si>
  <si>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</si>
  <si>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</si>
  <si>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</si>
  <si>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</si>
  <si>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</si>
  <si>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</si>
  <si>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</si>
  <si>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</si>
  <si>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</si>
  <si>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</si>
  <si>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</si>
  <si>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</si>
  <si>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</si>
  <si>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</si>
  <si>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</si>
  <si>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</si>
  <si>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SERVICIO NACIONAL DE TURISMO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</si>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</sst>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/bfm/Desktop/MACRO%207%20columnas/Archivos/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3.xlsx" TargetMode="External"/><Relationship Id="rId1" Type="http://schemas.openxmlformats.org/officeDocument/2006/relationships/externalLinkPath" Target="/bfm/Desktop/MACRO%207%20columnas/Archivos/CCA0707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801.xlsx" TargetMode="External"/><Relationship Id="rId1" Type="http://schemas.openxmlformats.org/officeDocument/2006/relationships/externalLinkPath" Target="/bfm/Desktop/MACRO%207%20columnas/Archivos/CCA0708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9656-83F2-4185-A187-6B131AA5B50F}">
  <sheetPr codeName="Hoja4">
    <outlinePr summaryBelow="0"/>
    <pageSetUpPr fitToPage="1"/>
  </sheetPr>
  <dimension ref="A1:M45"/>
  <sheetViews>
    <sheetView tabSelected="1" view="pageBreakPreview" topLeftCell="A12" zoomScaleNormal="100" zoomScaleSheetLayoutView="100" workbookViewId="0">
      <selection activeCell="G4" sqref="G1:G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7" t="s">
        <v>82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80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79</v>
      </c>
      <c r="I4" s="1"/>
      <c r="J4" s="1"/>
      <c r="K4" s="1"/>
      <c r="L4" s="1"/>
      <c r="M4" s="1"/>
    </row>
    <row r="5" spans="1:13" ht="15" customHeight="1" x14ac:dyDescent="0.25">
      <c r="A5" s="41" t="s">
        <v>78</v>
      </c>
      <c r="B5" s="42"/>
      <c r="C5" s="43" t="s">
        <v>77</v>
      </c>
      <c r="D5" s="44"/>
      <c r="E5" s="44"/>
      <c r="F5" s="44"/>
      <c r="G5" s="44"/>
      <c r="H5" s="1"/>
      <c r="I5" s="14" t="s">
        <v>76</v>
      </c>
      <c r="J5" s="14" t="s">
        <v>4</v>
      </c>
      <c r="K5" s="1"/>
      <c r="L5" s="1"/>
      <c r="M5" s="1"/>
    </row>
    <row r="6" spans="1:13" ht="15" customHeight="1" x14ac:dyDescent="0.25">
      <c r="A6" s="27" t="s">
        <v>75</v>
      </c>
      <c r="B6" s="28"/>
      <c r="C6" s="29" t="s">
        <v>72</v>
      </c>
      <c r="D6" s="30"/>
      <c r="E6" s="30"/>
      <c r="F6" s="30"/>
      <c r="G6" s="30"/>
      <c r="H6" s="1"/>
      <c r="I6" s="14" t="s">
        <v>74</v>
      </c>
      <c r="J6" s="14" t="s">
        <v>23</v>
      </c>
      <c r="K6" s="1"/>
      <c r="L6" s="1"/>
      <c r="M6" s="1"/>
    </row>
    <row r="7" spans="1:13" ht="15" customHeight="1" x14ac:dyDescent="0.25">
      <c r="A7" s="31" t="s">
        <v>73</v>
      </c>
      <c r="B7" s="32"/>
      <c r="C7" s="33" t="s">
        <v>72</v>
      </c>
      <c r="D7" s="34"/>
      <c r="E7" s="34"/>
      <c r="F7" s="34"/>
      <c r="G7" s="34"/>
      <c r="H7" s="1"/>
      <c r="I7" s="14" t="s">
        <v>71</v>
      </c>
      <c r="J7" s="14" t="s">
        <v>25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70</v>
      </c>
      <c r="I8" s="1"/>
      <c r="J8" s="1"/>
      <c r="K8" s="1"/>
      <c r="L8" s="1"/>
      <c r="M8" s="1"/>
    </row>
    <row r="9" spans="1:13" ht="15" customHeight="1" thickBot="1" x14ac:dyDescent="0.3">
      <c r="A9" s="35" t="s">
        <v>69</v>
      </c>
      <c r="B9" s="35" t="s">
        <v>68</v>
      </c>
      <c r="C9" s="35" t="s">
        <v>67</v>
      </c>
      <c r="D9" s="35" t="s">
        <v>66</v>
      </c>
      <c r="E9" s="35" t="s">
        <v>65</v>
      </c>
      <c r="F9" s="12" t="s">
        <v>64</v>
      </c>
      <c r="G9" s="12" t="s">
        <v>63</v>
      </c>
      <c r="H9" s="12" t="s">
        <v>62</v>
      </c>
      <c r="I9" s="12" t="s">
        <v>61</v>
      </c>
      <c r="J9" s="12" t="s">
        <v>60</v>
      </c>
      <c r="K9" s="12" t="s">
        <v>59</v>
      </c>
      <c r="L9" s="12" t="s">
        <v>58</v>
      </c>
      <c r="M9" s="1"/>
    </row>
    <row r="10" spans="1:13" ht="80.099999999999994" customHeight="1" thickBot="1" x14ac:dyDescent="0.3">
      <c r="A10" s="36"/>
      <c r="B10" s="36"/>
      <c r="C10" s="36"/>
      <c r="D10" s="36"/>
      <c r="E10" s="36"/>
      <c r="F10" s="11" t="s">
        <v>55</v>
      </c>
      <c r="G10" s="11" t="s">
        <v>57</v>
      </c>
      <c r="H10" s="11" t="s">
        <v>56</v>
      </c>
      <c r="I10" s="11" t="s">
        <v>55</v>
      </c>
      <c r="J10" s="11" t="s">
        <v>54</v>
      </c>
      <c r="K10" s="21" t="s">
        <v>53</v>
      </c>
      <c r="L10" s="21" t="s">
        <v>52</v>
      </c>
      <c r="M10" s="1"/>
    </row>
    <row r="11" spans="1:13" ht="30" customHeight="1" thickBot="1" x14ac:dyDescent="0.3">
      <c r="A11" s="36"/>
      <c r="B11" s="36"/>
      <c r="C11" s="36"/>
      <c r="D11" s="36"/>
      <c r="E11" s="36"/>
      <c r="F11" s="10" t="s">
        <v>51</v>
      </c>
      <c r="G11" s="10" t="s">
        <v>51</v>
      </c>
      <c r="H11" s="10" t="s">
        <v>51</v>
      </c>
      <c r="I11" s="10" t="s">
        <v>50</v>
      </c>
      <c r="J11" s="10" t="s">
        <v>50</v>
      </c>
      <c r="K11" s="22"/>
      <c r="L11" s="22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49</v>
      </c>
      <c r="F12" s="7">
        <v>23806875</v>
      </c>
      <c r="G12" s="7">
        <v>23665763</v>
      </c>
      <c r="H12" s="7">
        <v>12106607</v>
      </c>
      <c r="I12" s="7">
        <v>24806769</v>
      </c>
      <c r="J12" s="7">
        <v>25020369</v>
      </c>
      <c r="K12" s="45">
        <f>J12-I12</f>
        <v>213600</v>
      </c>
      <c r="L12" s="46">
        <v>8.6105530309086194E-3</v>
      </c>
      <c r="M12" s="1"/>
    </row>
    <row r="13" spans="1:13" ht="15" customHeight="1" x14ac:dyDescent="0.25">
      <c r="A13" s="6" t="s">
        <v>31</v>
      </c>
      <c r="B13" s="6" t="s">
        <v>2</v>
      </c>
      <c r="C13" s="6" t="s">
        <v>2</v>
      </c>
      <c r="D13" s="6" t="s">
        <v>2</v>
      </c>
      <c r="E13" s="5" t="s">
        <v>26</v>
      </c>
      <c r="F13" s="4">
        <v>10</v>
      </c>
      <c r="G13" s="4">
        <v>10</v>
      </c>
      <c r="H13" s="4">
        <v>55041</v>
      </c>
      <c r="I13" s="4">
        <v>10</v>
      </c>
      <c r="J13" s="4">
        <v>10</v>
      </c>
      <c r="K13" s="55">
        <v>0</v>
      </c>
      <c r="L13" s="47">
        <v>0</v>
      </c>
      <c r="M13" s="1"/>
    </row>
    <row r="14" spans="1:13" ht="15" customHeight="1" x14ac:dyDescent="0.25">
      <c r="A14" s="6" t="s">
        <v>2</v>
      </c>
      <c r="B14" s="6" t="s">
        <v>32</v>
      </c>
      <c r="C14" s="6" t="s">
        <v>2</v>
      </c>
      <c r="D14" s="6" t="s">
        <v>2</v>
      </c>
      <c r="E14" s="5" t="s">
        <v>48</v>
      </c>
      <c r="F14" s="4">
        <v>10</v>
      </c>
      <c r="G14" s="4">
        <v>10</v>
      </c>
      <c r="H14" s="4">
        <v>55041</v>
      </c>
      <c r="I14" s="4">
        <v>10</v>
      </c>
      <c r="J14" s="4">
        <v>10</v>
      </c>
      <c r="K14" s="55">
        <v>0</v>
      </c>
      <c r="L14" s="47">
        <v>0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47</v>
      </c>
      <c r="D15" s="6" t="s">
        <v>2</v>
      </c>
      <c r="E15" s="5" t="s">
        <v>46</v>
      </c>
      <c r="F15" s="4">
        <v>10</v>
      </c>
      <c r="G15" s="4">
        <v>10</v>
      </c>
      <c r="H15" s="4">
        <v>55041</v>
      </c>
      <c r="I15" s="4">
        <v>10</v>
      </c>
      <c r="J15" s="4">
        <v>10</v>
      </c>
      <c r="K15" s="55">
        <v>0</v>
      </c>
      <c r="L15" s="47">
        <v>0</v>
      </c>
      <c r="M15" s="1"/>
    </row>
    <row r="16" spans="1:13" ht="15" customHeight="1" x14ac:dyDescent="0.25">
      <c r="A16" s="6" t="s">
        <v>30</v>
      </c>
      <c r="B16" s="6" t="s">
        <v>2</v>
      </c>
      <c r="C16" s="6" t="s">
        <v>2</v>
      </c>
      <c r="D16" s="6" t="s">
        <v>2</v>
      </c>
      <c r="E16" s="5" t="s">
        <v>45</v>
      </c>
      <c r="F16" s="4">
        <v>276970</v>
      </c>
      <c r="G16" s="4">
        <v>276970</v>
      </c>
      <c r="H16" s="4">
        <v>152018</v>
      </c>
      <c r="I16" s="4">
        <v>288603</v>
      </c>
      <c r="J16" s="4">
        <v>288603</v>
      </c>
      <c r="K16" s="55">
        <v>0</v>
      </c>
      <c r="L16" s="47">
        <v>0</v>
      </c>
      <c r="M16" s="1"/>
    </row>
    <row r="17" spans="1:13" ht="27" customHeight="1" x14ac:dyDescent="0.25">
      <c r="A17" s="6" t="s">
        <v>2</v>
      </c>
      <c r="B17" s="6" t="s">
        <v>25</v>
      </c>
      <c r="C17" s="6" t="s">
        <v>2</v>
      </c>
      <c r="D17" s="6" t="s">
        <v>2</v>
      </c>
      <c r="E17" s="5" t="s">
        <v>44</v>
      </c>
      <c r="F17" s="4">
        <v>276970</v>
      </c>
      <c r="G17" s="4">
        <v>276970</v>
      </c>
      <c r="H17" s="4">
        <v>152018</v>
      </c>
      <c r="I17" s="4">
        <v>288603</v>
      </c>
      <c r="J17" s="4">
        <v>288603</v>
      </c>
      <c r="K17" s="55">
        <v>0</v>
      </c>
      <c r="L17" s="47">
        <v>0</v>
      </c>
      <c r="M17" s="1"/>
    </row>
    <row r="18" spans="1:13" ht="15" customHeight="1" x14ac:dyDescent="0.25">
      <c r="A18" s="6" t="s">
        <v>23</v>
      </c>
      <c r="B18" s="6" t="s">
        <v>2</v>
      </c>
      <c r="C18" s="6" t="s">
        <v>2</v>
      </c>
      <c r="D18" s="6" t="s">
        <v>2</v>
      </c>
      <c r="E18" s="5" t="s">
        <v>43</v>
      </c>
      <c r="F18" s="4">
        <v>23529885</v>
      </c>
      <c r="G18" s="4">
        <v>23388773</v>
      </c>
      <c r="H18" s="4">
        <v>11796258</v>
      </c>
      <c r="I18" s="4">
        <v>24518146</v>
      </c>
      <c r="J18" s="4">
        <v>24731746</v>
      </c>
      <c r="K18" s="48">
        <f>J18-I18</f>
        <v>213600</v>
      </c>
      <c r="L18" s="47">
        <v>8.7119148405430009E-3</v>
      </c>
      <c r="M18" s="1"/>
    </row>
    <row r="19" spans="1:13" ht="15" customHeight="1" x14ac:dyDescent="0.25">
      <c r="A19" s="6" t="s">
        <v>2</v>
      </c>
      <c r="B19" s="6" t="s">
        <v>25</v>
      </c>
      <c r="C19" s="6" t="s">
        <v>2</v>
      </c>
      <c r="D19" s="6" t="s">
        <v>2</v>
      </c>
      <c r="E19" s="5" t="s">
        <v>42</v>
      </c>
      <c r="F19" s="4">
        <v>23529885</v>
      </c>
      <c r="G19" s="4">
        <v>23388773</v>
      </c>
      <c r="H19" s="4">
        <v>11796258</v>
      </c>
      <c r="I19" s="4">
        <v>24518146</v>
      </c>
      <c r="J19" s="4">
        <v>24731746</v>
      </c>
      <c r="K19" s="48">
        <f>J19-I19</f>
        <v>213600</v>
      </c>
      <c r="L19" s="47">
        <v>8.7119148405430009E-3</v>
      </c>
      <c r="M19" s="1"/>
    </row>
    <row r="20" spans="1:13" ht="15" customHeight="1" x14ac:dyDescent="0.25">
      <c r="A20" s="6" t="s">
        <v>28</v>
      </c>
      <c r="B20" s="6" t="s">
        <v>2</v>
      </c>
      <c r="C20" s="6" t="s">
        <v>2</v>
      </c>
      <c r="D20" s="6" t="s">
        <v>2</v>
      </c>
      <c r="E20" s="5" t="s">
        <v>41</v>
      </c>
      <c r="F20" s="4">
        <v>0</v>
      </c>
      <c r="G20" s="4">
        <v>0</v>
      </c>
      <c r="H20" s="4">
        <v>103290</v>
      </c>
      <c r="I20" s="4">
        <v>0</v>
      </c>
      <c r="J20" s="4">
        <v>0</v>
      </c>
      <c r="K20" s="55">
        <v>0</v>
      </c>
      <c r="L20" s="49"/>
      <c r="M20" s="1"/>
    </row>
    <row r="21" spans="1:13" ht="15" customHeight="1" x14ac:dyDescent="0.25">
      <c r="A21" s="6" t="s">
        <v>2</v>
      </c>
      <c r="B21" s="6" t="s">
        <v>29</v>
      </c>
      <c r="C21" s="6" t="s">
        <v>2</v>
      </c>
      <c r="D21" s="6" t="s">
        <v>2</v>
      </c>
      <c r="E21" s="5" t="s">
        <v>40</v>
      </c>
      <c r="F21" s="4">
        <v>0</v>
      </c>
      <c r="G21" s="4">
        <v>0</v>
      </c>
      <c r="H21" s="4">
        <v>103290</v>
      </c>
      <c r="I21" s="4">
        <v>0</v>
      </c>
      <c r="J21" s="4">
        <v>0</v>
      </c>
      <c r="K21" s="55">
        <v>0</v>
      </c>
      <c r="L21" s="49"/>
      <c r="M21" s="1"/>
    </row>
    <row r="22" spans="1:13" ht="15" customHeight="1" x14ac:dyDescent="0.25">
      <c r="A22" s="6" t="s">
        <v>39</v>
      </c>
      <c r="B22" s="6" t="s">
        <v>2</v>
      </c>
      <c r="C22" s="6" t="s">
        <v>2</v>
      </c>
      <c r="D22" s="6" t="s">
        <v>2</v>
      </c>
      <c r="E22" s="5" t="s">
        <v>38</v>
      </c>
      <c r="F22" s="4">
        <v>10</v>
      </c>
      <c r="G22" s="4">
        <v>10</v>
      </c>
      <c r="H22" s="4">
        <v>0</v>
      </c>
      <c r="I22" s="4">
        <v>10</v>
      </c>
      <c r="J22" s="4">
        <v>10</v>
      </c>
      <c r="K22" s="55">
        <v>0</v>
      </c>
      <c r="L22" s="47">
        <v>0</v>
      </c>
      <c r="M22" s="1"/>
    </row>
    <row r="23" spans="1:13" ht="15" customHeight="1" thickBot="1" x14ac:dyDescent="0.3">
      <c r="A23" s="9" t="s">
        <v>2</v>
      </c>
      <c r="B23" s="9" t="s">
        <v>2</v>
      </c>
      <c r="C23" s="9" t="s">
        <v>2</v>
      </c>
      <c r="D23" s="9" t="s">
        <v>2</v>
      </c>
      <c r="E23" s="8" t="s">
        <v>37</v>
      </c>
      <c r="F23" s="7">
        <v>23806875</v>
      </c>
      <c r="G23" s="7">
        <v>23665763</v>
      </c>
      <c r="H23" s="7">
        <v>12056246</v>
      </c>
      <c r="I23" s="7">
        <v>24806769</v>
      </c>
      <c r="J23" s="7">
        <v>25020369</v>
      </c>
      <c r="K23" s="45">
        <f t="shared" ref="K23:K39" si="0">J23-I23</f>
        <v>213600</v>
      </c>
      <c r="L23" s="46">
        <v>8.6105530309086194E-3</v>
      </c>
      <c r="M23" s="1"/>
    </row>
    <row r="24" spans="1:13" ht="15" customHeight="1" x14ac:dyDescent="0.25">
      <c r="A24" s="6" t="s">
        <v>36</v>
      </c>
      <c r="B24" s="6" t="s">
        <v>2</v>
      </c>
      <c r="C24" s="6" t="s">
        <v>2</v>
      </c>
      <c r="D24" s="6" t="s">
        <v>2</v>
      </c>
      <c r="E24" s="5" t="s">
        <v>35</v>
      </c>
      <c r="F24" s="4">
        <v>11061519</v>
      </c>
      <c r="G24" s="4">
        <v>10922144</v>
      </c>
      <c r="H24" s="4">
        <v>6819865</v>
      </c>
      <c r="I24" s="4">
        <v>11526105</v>
      </c>
      <c r="J24" s="4">
        <v>11653811</v>
      </c>
      <c r="K24" s="48">
        <f t="shared" si="0"/>
        <v>127706</v>
      </c>
      <c r="L24" s="47">
        <v>1.1079718603986342E-2</v>
      </c>
      <c r="M24" s="1"/>
    </row>
    <row r="25" spans="1:13" ht="15" customHeight="1" x14ac:dyDescent="0.25">
      <c r="A25" s="6" t="s">
        <v>34</v>
      </c>
      <c r="B25" s="6" t="s">
        <v>2</v>
      </c>
      <c r="C25" s="6" t="s">
        <v>2</v>
      </c>
      <c r="D25" s="6" t="s">
        <v>2</v>
      </c>
      <c r="E25" s="5" t="s">
        <v>33</v>
      </c>
      <c r="F25" s="4">
        <v>2343730</v>
      </c>
      <c r="G25" s="4">
        <v>2363730</v>
      </c>
      <c r="H25" s="4">
        <v>1407238</v>
      </c>
      <c r="I25" s="4">
        <v>2442169</v>
      </c>
      <c r="J25" s="4">
        <v>2600623</v>
      </c>
      <c r="K25" s="48">
        <f t="shared" si="0"/>
        <v>158454</v>
      </c>
      <c r="L25" s="47">
        <v>6.488248765748808E-2</v>
      </c>
      <c r="M25" s="1"/>
    </row>
    <row r="26" spans="1:13" ht="15" customHeight="1" x14ac:dyDescent="0.25">
      <c r="A26" s="6" t="s">
        <v>27</v>
      </c>
      <c r="B26" s="6" t="s">
        <v>2</v>
      </c>
      <c r="C26" s="6" t="s">
        <v>2</v>
      </c>
      <c r="D26" s="6" t="s">
        <v>2</v>
      </c>
      <c r="E26" s="5" t="s">
        <v>26</v>
      </c>
      <c r="F26" s="4">
        <v>9800434</v>
      </c>
      <c r="G26" s="4">
        <v>9778697</v>
      </c>
      <c r="H26" s="4">
        <v>3418276</v>
      </c>
      <c r="I26" s="4">
        <v>10212053</v>
      </c>
      <c r="J26" s="4">
        <v>10180388</v>
      </c>
      <c r="K26" s="48">
        <f t="shared" si="0"/>
        <v>-31665</v>
      </c>
      <c r="L26" s="47">
        <v>-3.1007477144899269E-3</v>
      </c>
      <c r="M26" s="1"/>
    </row>
    <row r="27" spans="1:13" ht="15" customHeight="1" x14ac:dyDescent="0.25">
      <c r="A27" s="6" t="s">
        <v>2</v>
      </c>
      <c r="B27" s="6" t="s">
        <v>25</v>
      </c>
      <c r="C27" s="6" t="s">
        <v>2</v>
      </c>
      <c r="D27" s="6" t="s">
        <v>2</v>
      </c>
      <c r="E27" s="5" t="s">
        <v>24</v>
      </c>
      <c r="F27" s="4">
        <v>9800434</v>
      </c>
      <c r="G27" s="4">
        <v>9778697</v>
      </c>
      <c r="H27" s="4">
        <v>3418276</v>
      </c>
      <c r="I27" s="4">
        <v>10212053</v>
      </c>
      <c r="J27" s="4">
        <v>9995489</v>
      </c>
      <c r="K27" s="48">
        <f t="shared" si="0"/>
        <v>-216564</v>
      </c>
      <c r="L27" s="47">
        <v>-2.1206705448943517E-2</v>
      </c>
      <c r="M27" s="1"/>
    </row>
    <row r="28" spans="1:13" ht="15" customHeight="1" x14ac:dyDescent="0.25">
      <c r="A28" s="6" t="s">
        <v>2</v>
      </c>
      <c r="B28" s="6" t="s">
        <v>2</v>
      </c>
      <c r="C28" s="6" t="s">
        <v>21</v>
      </c>
      <c r="D28" s="6" t="s">
        <v>2</v>
      </c>
      <c r="E28" s="5" t="s">
        <v>20</v>
      </c>
      <c r="F28" s="4">
        <v>5634084</v>
      </c>
      <c r="G28" s="4">
        <v>5613182</v>
      </c>
      <c r="H28" s="4">
        <v>1915808</v>
      </c>
      <c r="I28" s="4">
        <v>5870716</v>
      </c>
      <c r="J28" s="4">
        <v>5741054</v>
      </c>
      <c r="K28" s="48">
        <f t="shared" si="0"/>
        <v>-129662</v>
      </c>
      <c r="L28" s="47">
        <v>-2.2086232752529675E-2</v>
      </c>
      <c r="M28" s="1"/>
    </row>
    <row r="29" spans="1:13" ht="15" customHeight="1" x14ac:dyDescent="0.25">
      <c r="A29" s="6" t="s">
        <v>2</v>
      </c>
      <c r="B29" s="6" t="s">
        <v>2</v>
      </c>
      <c r="C29" s="6" t="s">
        <v>19</v>
      </c>
      <c r="D29" s="6" t="s">
        <v>2</v>
      </c>
      <c r="E29" s="5" t="s">
        <v>18</v>
      </c>
      <c r="F29" s="4">
        <v>2398591</v>
      </c>
      <c r="G29" s="4">
        <v>2398026</v>
      </c>
      <c r="H29" s="4">
        <v>841766</v>
      </c>
      <c r="I29" s="4">
        <v>2499332</v>
      </c>
      <c r="J29" s="4">
        <v>2442272</v>
      </c>
      <c r="K29" s="48">
        <f t="shared" si="0"/>
        <v>-57060</v>
      </c>
      <c r="L29" s="47">
        <v>-2.2830100202774182E-2</v>
      </c>
      <c r="M29" s="1"/>
    </row>
    <row r="30" spans="1:13" ht="15" customHeight="1" x14ac:dyDescent="0.25">
      <c r="A30" s="6" t="s">
        <v>2</v>
      </c>
      <c r="B30" s="6" t="s">
        <v>2</v>
      </c>
      <c r="C30" s="6" t="s">
        <v>17</v>
      </c>
      <c r="D30" s="6" t="s">
        <v>2</v>
      </c>
      <c r="E30" s="5" t="s">
        <v>16</v>
      </c>
      <c r="F30" s="4">
        <v>1767759</v>
      </c>
      <c r="G30" s="4">
        <v>1767489</v>
      </c>
      <c r="H30" s="4">
        <v>660702</v>
      </c>
      <c r="I30" s="4">
        <v>1842005</v>
      </c>
      <c r="J30" s="4">
        <v>1812163</v>
      </c>
      <c r="K30" s="48">
        <f t="shared" si="0"/>
        <v>-29842</v>
      </c>
      <c r="L30" s="47">
        <v>-1.6200824644884242E-2</v>
      </c>
      <c r="M30" s="1"/>
    </row>
    <row r="31" spans="1:13" ht="15" customHeight="1" x14ac:dyDescent="0.25">
      <c r="A31" s="6" t="s">
        <v>2</v>
      </c>
      <c r="B31" s="6" t="s">
        <v>23</v>
      </c>
      <c r="C31" s="6" t="s">
        <v>2</v>
      </c>
      <c r="D31" s="6" t="s">
        <v>2</v>
      </c>
      <c r="E31" s="5" t="s">
        <v>22</v>
      </c>
      <c r="F31" s="4">
        <v>0</v>
      </c>
      <c r="G31" s="4">
        <v>0</v>
      </c>
      <c r="H31" s="4">
        <v>0</v>
      </c>
      <c r="I31" s="4">
        <v>0</v>
      </c>
      <c r="J31" s="4">
        <v>184899</v>
      </c>
      <c r="K31" s="48">
        <f t="shared" si="0"/>
        <v>184899</v>
      </c>
      <c r="L31" s="49"/>
      <c r="M31" s="1"/>
    </row>
    <row r="32" spans="1:13" ht="15" customHeight="1" x14ac:dyDescent="0.25">
      <c r="A32" s="6" t="s">
        <v>2</v>
      </c>
      <c r="B32" s="6" t="s">
        <v>2</v>
      </c>
      <c r="C32" s="6" t="s">
        <v>21</v>
      </c>
      <c r="D32" s="6" t="s">
        <v>2</v>
      </c>
      <c r="E32" s="5" t="s">
        <v>20</v>
      </c>
      <c r="F32" s="4">
        <v>0</v>
      </c>
      <c r="G32" s="4">
        <v>0</v>
      </c>
      <c r="H32" s="4">
        <v>0</v>
      </c>
      <c r="I32" s="4">
        <v>0</v>
      </c>
      <c r="J32" s="4">
        <v>116320</v>
      </c>
      <c r="K32" s="48">
        <f t="shared" si="0"/>
        <v>116320</v>
      </c>
      <c r="L32" s="49"/>
      <c r="M32" s="1"/>
    </row>
    <row r="33" spans="1:13" ht="15" customHeight="1" x14ac:dyDescent="0.25">
      <c r="A33" s="6" t="s">
        <v>2</v>
      </c>
      <c r="B33" s="6" t="s">
        <v>2</v>
      </c>
      <c r="C33" s="6" t="s">
        <v>19</v>
      </c>
      <c r="D33" s="6" t="s">
        <v>2</v>
      </c>
      <c r="E33" s="5" t="s">
        <v>18</v>
      </c>
      <c r="F33" s="4">
        <v>0</v>
      </c>
      <c r="G33" s="4">
        <v>0</v>
      </c>
      <c r="H33" s="4">
        <v>0</v>
      </c>
      <c r="I33" s="4">
        <v>0</v>
      </c>
      <c r="J33" s="4">
        <v>38737</v>
      </c>
      <c r="K33" s="48">
        <f t="shared" si="0"/>
        <v>38737</v>
      </c>
      <c r="L33" s="49"/>
      <c r="M33" s="1"/>
    </row>
    <row r="34" spans="1:13" ht="15" customHeight="1" x14ac:dyDescent="0.25">
      <c r="A34" s="15" t="s">
        <v>2</v>
      </c>
      <c r="B34" s="15" t="s">
        <v>2</v>
      </c>
      <c r="C34" s="15" t="s">
        <v>17</v>
      </c>
      <c r="D34" s="15" t="s">
        <v>2</v>
      </c>
      <c r="E34" s="16" t="s">
        <v>16</v>
      </c>
      <c r="F34" s="17">
        <v>0</v>
      </c>
      <c r="G34" s="17">
        <v>0</v>
      </c>
      <c r="H34" s="17">
        <v>0</v>
      </c>
      <c r="I34" s="17">
        <v>0</v>
      </c>
      <c r="J34" s="17">
        <v>29842</v>
      </c>
      <c r="K34" s="50">
        <f t="shared" si="0"/>
        <v>29842</v>
      </c>
      <c r="L34" s="51"/>
      <c r="M34" s="1"/>
    </row>
    <row r="35" spans="1:13" ht="15" customHeight="1" x14ac:dyDescent="0.25">
      <c r="A35" s="18" t="s">
        <v>15</v>
      </c>
      <c r="B35" s="18" t="s">
        <v>2</v>
      </c>
      <c r="C35" s="18" t="s">
        <v>2</v>
      </c>
      <c r="D35" s="18" t="s">
        <v>2</v>
      </c>
      <c r="E35" s="19" t="s">
        <v>14</v>
      </c>
      <c r="F35" s="20">
        <v>276970</v>
      </c>
      <c r="G35" s="20">
        <v>276970</v>
      </c>
      <c r="H35" s="20">
        <v>0</v>
      </c>
      <c r="I35" s="20">
        <v>288603</v>
      </c>
      <c r="J35" s="20">
        <v>288613</v>
      </c>
      <c r="K35" s="52">
        <f t="shared" si="0"/>
        <v>10</v>
      </c>
      <c r="L35" s="53">
        <v>3.4649674466308392E-5</v>
      </c>
      <c r="M35" s="1"/>
    </row>
    <row r="36" spans="1:13" ht="15" customHeight="1" x14ac:dyDescent="0.25">
      <c r="A36" s="6" t="s">
        <v>2</v>
      </c>
      <c r="B36" s="6" t="s">
        <v>13</v>
      </c>
      <c r="C36" s="6" t="s">
        <v>2</v>
      </c>
      <c r="D36" s="6" t="s">
        <v>2</v>
      </c>
      <c r="E36" s="5" t="s">
        <v>12</v>
      </c>
      <c r="F36" s="4">
        <v>276970</v>
      </c>
      <c r="G36" s="4">
        <v>276970</v>
      </c>
      <c r="H36" s="4">
        <v>0</v>
      </c>
      <c r="I36" s="4">
        <v>288603</v>
      </c>
      <c r="J36" s="4">
        <v>288613</v>
      </c>
      <c r="K36" s="48">
        <f t="shared" si="0"/>
        <v>10</v>
      </c>
      <c r="L36" s="47">
        <v>3.4649674466308392E-5</v>
      </c>
      <c r="M36" s="1"/>
    </row>
    <row r="37" spans="1:13" ht="27" customHeight="1" x14ac:dyDescent="0.25">
      <c r="A37" s="6" t="s">
        <v>11</v>
      </c>
      <c r="B37" s="6" t="s">
        <v>2</v>
      </c>
      <c r="C37" s="6" t="s">
        <v>2</v>
      </c>
      <c r="D37" s="6" t="s">
        <v>2</v>
      </c>
      <c r="E37" s="5" t="s">
        <v>10</v>
      </c>
      <c r="F37" s="4">
        <v>324212</v>
      </c>
      <c r="G37" s="4">
        <v>324212</v>
      </c>
      <c r="H37" s="4">
        <v>193099</v>
      </c>
      <c r="I37" s="4">
        <v>337829</v>
      </c>
      <c r="J37" s="4">
        <v>296924</v>
      </c>
      <c r="K37" s="48">
        <f t="shared" si="0"/>
        <v>-40905</v>
      </c>
      <c r="L37" s="47">
        <v>-0.12108196750426992</v>
      </c>
      <c r="M37" s="1"/>
    </row>
    <row r="38" spans="1:13" ht="15" customHeight="1" x14ac:dyDescent="0.25">
      <c r="A38" s="6" t="s">
        <v>2</v>
      </c>
      <c r="B38" s="6" t="s">
        <v>9</v>
      </c>
      <c r="C38" s="6" t="s">
        <v>2</v>
      </c>
      <c r="D38" s="6" t="s">
        <v>2</v>
      </c>
      <c r="E38" s="5" t="s">
        <v>8</v>
      </c>
      <c r="F38" s="4">
        <v>0</v>
      </c>
      <c r="G38" s="4">
        <v>0</v>
      </c>
      <c r="H38" s="4">
        <v>0</v>
      </c>
      <c r="I38" s="4">
        <v>0</v>
      </c>
      <c r="J38" s="4">
        <v>47735</v>
      </c>
      <c r="K38" s="48">
        <f t="shared" si="0"/>
        <v>47735</v>
      </c>
      <c r="L38" s="49"/>
      <c r="M38" s="1"/>
    </row>
    <row r="39" spans="1:13" ht="15" customHeight="1" x14ac:dyDescent="0.25">
      <c r="A39" s="6" t="s">
        <v>2</v>
      </c>
      <c r="B39" s="6" t="s">
        <v>4</v>
      </c>
      <c r="C39" s="6" t="s">
        <v>2</v>
      </c>
      <c r="D39" s="6" t="s">
        <v>2</v>
      </c>
      <c r="E39" s="5" t="s">
        <v>7</v>
      </c>
      <c r="F39" s="4">
        <v>324212</v>
      </c>
      <c r="G39" s="4">
        <v>324212</v>
      </c>
      <c r="H39" s="4">
        <v>193099</v>
      </c>
      <c r="I39" s="4">
        <v>337829</v>
      </c>
      <c r="J39" s="4">
        <v>249189</v>
      </c>
      <c r="K39" s="48">
        <f t="shared" si="0"/>
        <v>-88640</v>
      </c>
      <c r="L39" s="47">
        <v>-0.26238126389386346</v>
      </c>
      <c r="M39" s="1"/>
    </row>
    <row r="40" spans="1:13" ht="15" customHeight="1" x14ac:dyDescent="0.25">
      <c r="A40" s="6" t="s">
        <v>6</v>
      </c>
      <c r="B40" s="6" t="s">
        <v>2</v>
      </c>
      <c r="C40" s="6" t="s">
        <v>2</v>
      </c>
      <c r="D40" s="6" t="s">
        <v>2</v>
      </c>
      <c r="E40" s="5" t="s">
        <v>5</v>
      </c>
      <c r="F40" s="4">
        <v>10</v>
      </c>
      <c r="G40" s="4">
        <v>10</v>
      </c>
      <c r="H40" s="4">
        <v>217768</v>
      </c>
      <c r="I40" s="4">
        <v>10</v>
      </c>
      <c r="J40" s="4">
        <v>10</v>
      </c>
      <c r="K40" s="55">
        <v>0</v>
      </c>
      <c r="L40" s="47">
        <v>0</v>
      </c>
      <c r="M40" s="1"/>
    </row>
    <row r="41" spans="1:13" ht="15" customHeight="1" x14ac:dyDescent="0.25">
      <c r="A41" s="15" t="s">
        <v>2</v>
      </c>
      <c r="B41" s="15" t="s">
        <v>4</v>
      </c>
      <c r="C41" s="15" t="s">
        <v>2</v>
      </c>
      <c r="D41" s="15" t="s">
        <v>2</v>
      </c>
      <c r="E41" s="16" t="s">
        <v>3</v>
      </c>
      <c r="F41" s="17">
        <v>10</v>
      </c>
      <c r="G41" s="17">
        <v>10</v>
      </c>
      <c r="H41" s="17">
        <v>217768</v>
      </c>
      <c r="I41" s="17">
        <v>10</v>
      </c>
      <c r="J41" s="17">
        <v>10</v>
      </c>
      <c r="K41" s="56">
        <v>0</v>
      </c>
      <c r="L41" s="54">
        <v>0</v>
      </c>
      <c r="M41" s="1"/>
    </row>
    <row r="42" spans="1:13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" customHeight="1" x14ac:dyDescent="0.25">
      <c r="A43" s="23" t="s">
        <v>1</v>
      </c>
      <c r="B43" s="24"/>
      <c r="C43" s="24"/>
      <c r="D43" s="24"/>
      <c r="E43" s="24"/>
      <c r="F43" s="3">
        <v>23529895</v>
      </c>
      <c r="G43" s="3">
        <v>23388783</v>
      </c>
      <c r="H43" s="3">
        <v>11838478</v>
      </c>
      <c r="I43" s="3">
        <v>24518156</v>
      </c>
      <c r="J43" s="3">
        <v>24731746</v>
      </c>
      <c r="K43" s="3">
        <v>213590</v>
      </c>
      <c r="L43" s="2">
        <v>8.7115034262772451E-3</v>
      </c>
      <c r="M43" s="1"/>
    </row>
    <row r="44" spans="1:13" ht="15" customHeight="1" x14ac:dyDescent="0.25">
      <c r="A44" s="25" t="s">
        <v>0</v>
      </c>
      <c r="B44" s="26"/>
      <c r="C44" s="26"/>
      <c r="D44" s="26"/>
      <c r="E44" s="26"/>
      <c r="F44" s="26"/>
      <c r="G44" s="26"/>
      <c r="H44" s="26"/>
      <c r="I44" s="26"/>
      <c r="J44" s="26"/>
      <c r="K44" s="1"/>
      <c r="L44" s="1"/>
      <c r="M44" s="1"/>
    </row>
    <row r="45" spans="1:13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3:E43"/>
    <mergeCell ref="A44:J44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14</vt:lpstr>
      <vt:lpstr>'cuadro Comparativo analitico 14'!Área_de_impresión</vt:lpstr>
      <vt:lpstr>JR_PAGE_ANCHOR_13_1</vt:lpstr>
      <vt:lpstr>'cuadro Comparativo analitico 14'!Títulos_a_imprimir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2024-09-26T12:29:44Z</cp:lastPrinted>
  <dcterms:created xsi:type="dcterms:W3CDTF">2024-09-25T20:08:00Z</dcterms:created>
  <dcterms:modified xsi:type="dcterms:W3CDTF">2024-09-26T12:29:45Z</dcterms:modified>
</cp:coreProperties>
</file>