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5D9155DF-3936-419F-97C8-938924BC32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K26" i="1" s="1"/>
  <c r="J25" i="1"/>
  <c r="K25" i="1" s="1"/>
  <c r="K24" i="1"/>
  <c r="J24" i="1"/>
  <c r="K21" i="1"/>
  <c r="J21" i="1"/>
  <c r="J20" i="1"/>
  <c r="K20" i="1" s="1"/>
  <c r="J19" i="1"/>
  <c r="K19" i="1" s="1"/>
  <c r="J17" i="1"/>
  <c r="K17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<sst xmlns="http://schemas.openxmlformats.org/spreadsheetml/2006/main" count="118" uniqueCount="69">
  <si>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</si>
  <si>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</si>
  <si>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</si>
  <si>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</si>
  <si>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</si>
  <si>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INTERIOR Y SEGURIDAD 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</si>
  <si>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</si>
  <si>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05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</si>
  <si>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</si>
  <si>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DEL INTERIOR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</si>
  <si>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</si>
  <si>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10</t>
    </r>
  </si>
  <si>
    <r>
      <rPr>
        <sz val="10"/>
        <rFont val="Times New Roman"/>
      </rPr>
      <t>Programa:</t>
    </r>
  </si>
  <si>
    <r>
      <rPr>
        <sz val="10"/>
        <rFont val="Times New Roman"/>
      </rPr>
      <t>RED DE CONECTIVIDAD DEL ESTADO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</si>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</sst>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34"/>
  <sheetViews>
    <sheetView tabSelected="1" view="pageBreakPreview" zoomScale="60" zoomScaleNormal="100" workbookViewId="0">
      <selection activeCell="A3" sqref="A3:I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5.85546875" customWidth="1"/>
    <col min="5" max="5" width="16.85546875" customWidth="1"/>
    <col min="6" max="6" width="17.140625" customWidth="1"/>
    <col min="7" max="7" width="16.7109375" customWidth="1"/>
    <col min="8" max="8" width="17.5703125" customWidth="1"/>
    <col min="9" max="10" width="17.28515625" customWidth="1"/>
    <col min="11" max="11" width="16.8554687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13</v>
      </c>
      <c r="D7" s="35"/>
      <c r="E7" s="35"/>
      <c r="F7" s="35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6" t="s">
        <v>17</v>
      </c>
      <c r="B9" s="36" t="s">
        <v>18</v>
      </c>
      <c r="C9" s="36" t="s">
        <v>19</v>
      </c>
      <c r="D9" s="36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68.25" customHeight="1" x14ac:dyDescent="0.25">
      <c r="A10" s="37"/>
      <c r="B10" s="37"/>
      <c r="C10" s="37"/>
      <c r="D10" s="37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22" t="s">
        <v>33</v>
      </c>
      <c r="K10" s="22" t="s">
        <v>34</v>
      </c>
      <c r="L10" s="1"/>
    </row>
    <row r="11" spans="1:12" ht="21" customHeight="1" x14ac:dyDescent="0.25">
      <c r="A11" s="37"/>
      <c r="B11" s="37"/>
      <c r="C11" s="37"/>
      <c r="D11" s="37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23"/>
      <c r="K11" s="23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6854547</v>
      </c>
      <c r="F12" s="12">
        <v>6980121</v>
      </c>
      <c r="G12" s="12">
        <v>3699633</v>
      </c>
      <c r="H12" s="12">
        <v>7142437</v>
      </c>
      <c r="I12" s="12">
        <v>5503093</v>
      </c>
      <c r="J12" s="12">
        <f>I12-H12</f>
        <v>-1639344</v>
      </c>
      <c r="K12" s="13">
        <f>(J12/H12)</f>
        <v>-0.22952166046406849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10</v>
      </c>
      <c r="F13" s="16">
        <v>10</v>
      </c>
      <c r="G13" s="16">
        <v>21616</v>
      </c>
      <c r="H13" s="16">
        <v>10</v>
      </c>
      <c r="I13" s="16">
        <v>10</v>
      </c>
      <c r="J13" s="17"/>
      <c r="K13" s="18" t="s">
        <v>37</v>
      </c>
      <c r="L13" s="1"/>
    </row>
    <row r="14" spans="1:12" ht="15" customHeight="1" x14ac:dyDescent="0.25">
      <c r="A14" s="14" t="s">
        <v>37</v>
      </c>
      <c r="B14" s="14" t="s">
        <v>15</v>
      </c>
      <c r="C14" s="14" t="s">
        <v>37</v>
      </c>
      <c r="D14" s="15" t="s">
        <v>41</v>
      </c>
      <c r="E14" s="16">
        <v>0</v>
      </c>
      <c r="F14" s="16">
        <v>0</v>
      </c>
      <c r="G14" s="16">
        <v>21490</v>
      </c>
      <c r="H14" s="16">
        <v>0</v>
      </c>
      <c r="I14" s="16">
        <v>0</v>
      </c>
      <c r="J14" s="17"/>
      <c r="K14" s="18" t="s">
        <v>37</v>
      </c>
      <c r="L14" s="1"/>
    </row>
    <row r="15" spans="1:12" ht="15" customHeight="1" x14ac:dyDescent="0.25">
      <c r="A15" s="14" t="s">
        <v>37</v>
      </c>
      <c r="B15" s="14" t="s">
        <v>42</v>
      </c>
      <c r="C15" s="14" t="s">
        <v>37</v>
      </c>
      <c r="D15" s="15" t="s">
        <v>43</v>
      </c>
      <c r="E15" s="16">
        <v>10</v>
      </c>
      <c r="F15" s="16">
        <v>10</v>
      </c>
      <c r="G15" s="16">
        <v>126</v>
      </c>
      <c r="H15" s="16">
        <v>10</v>
      </c>
      <c r="I15" s="16">
        <v>10</v>
      </c>
      <c r="J15" s="17"/>
      <c r="K15" s="18" t="s">
        <v>37</v>
      </c>
      <c r="L15" s="1"/>
    </row>
    <row r="16" spans="1:12" ht="15" customHeight="1" x14ac:dyDescent="0.25">
      <c r="A16" s="14" t="s">
        <v>44</v>
      </c>
      <c r="B16" s="14" t="s">
        <v>37</v>
      </c>
      <c r="C16" s="14" t="s">
        <v>37</v>
      </c>
      <c r="D16" s="15" t="s">
        <v>45</v>
      </c>
      <c r="E16" s="16">
        <v>6854527</v>
      </c>
      <c r="F16" s="16">
        <v>6832843</v>
      </c>
      <c r="G16" s="16">
        <v>3678017</v>
      </c>
      <c r="H16" s="16">
        <v>7142417</v>
      </c>
      <c r="I16" s="16">
        <v>5503073</v>
      </c>
      <c r="J16" s="16">
        <f>I16-H16</f>
        <v>-1639344</v>
      </c>
      <c r="K16" s="18">
        <f>(J16/H16)</f>
        <v>-0.22952230316432098</v>
      </c>
      <c r="L16" s="1"/>
    </row>
    <row r="17" spans="1:12" ht="15" customHeight="1" x14ac:dyDescent="0.25">
      <c r="A17" s="14" t="s">
        <v>37</v>
      </c>
      <c r="B17" s="14" t="s">
        <v>46</v>
      </c>
      <c r="C17" s="14" t="s">
        <v>37</v>
      </c>
      <c r="D17" s="15" t="s">
        <v>47</v>
      </c>
      <c r="E17" s="16">
        <v>6854527</v>
      </c>
      <c r="F17" s="16">
        <v>6832843</v>
      </c>
      <c r="G17" s="16">
        <v>3678017</v>
      </c>
      <c r="H17" s="16">
        <v>7142417</v>
      </c>
      <c r="I17" s="16">
        <v>5503073</v>
      </c>
      <c r="J17" s="16">
        <f>I17-H17</f>
        <v>-1639344</v>
      </c>
      <c r="K17" s="18">
        <f>(J17/H17)</f>
        <v>-0.22952230316432098</v>
      </c>
      <c r="L17" s="1"/>
    </row>
    <row r="18" spans="1:12" ht="15" customHeight="1" x14ac:dyDescent="0.25">
      <c r="A18" s="14" t="s">
        <v>48</v>
      </c>
      <c r="B18" s="14" t="s">
        <v>37</v>
      </c>
      <c r="C18" s="14" t="s">
        <v>37</v>
      </c>
      <c r="D18" s="15" t="s">
        <v>49</v>
      </c>
      <c r="E18" s="16">
        <v>10</v>
      </c>
      <c r="F18" s="16">
        <v>147268</v>
      </c>
      <c r="G18" s="16">
        <v>0</v>
      </c>
      <c r="H18" s="16">
        <v>10</v>
      </c>
      <c r="I18" s="16">
        <v>10</v>
      </c>
      <c r="J18" s="17"/>
      <c r="K18" s="18" t="s">
        <v>37</v>
      </c>
      <c r="L18" s="1"/>
    </row>
    <row r="19" spans="1:12" ht="15" customHeight="1" x14ac:dyDescent="0.25">
      <c r="A19" s="10" t="s">
        <v>37</v>
      </c>
      <c r="B19" s="10" t="s">
        <v>37</v>
      </c>
      <c r="C19" s="10" t="s">
        <v>37</v>
      </c>
      <c r="D19" s="11" t="s">
        <v>50</v>
      </c>
      <c r="E19" s="12">
        <v>6854547</v>
      </c>
      <c r="F19" s="12">
        <v>6980121</v>
      </c>
      <c r="G19" s="12">
        <v>3871058</v>
      </c>
      <c r="H19" s="12">
        <v>7142437</v>
      </c>
      <c r="I19" s="12">
        <v>5503093</v>
      </c>
      <c r="J19" s="12">
        <f>I19-H19</f>
        <v>-1639344</v>
      </c>
      <c r="K19" s="13">
        <f>(J19/H19)</f>
        <v>-0.22952166046406849</v>
      </c>
      <c r="L19" s="1"/>
    </row>
    <row r="20" spans="1:12" ht="15" customHeight="1" x14ac:dyDescent="0.25">
      <c r="A20" s="14" t="s">
        <v>51</v>
      </c>
      <c r="B20" s="14" t="s">
        <v>37</v>
      </c>
      <c r="C20" s="14" t="s">
        <v>37</v>
      </c>
      <c r="D20" s="15" t="s">
        <v>52</v>
      </c>
      <c r="E20" s="16">
        <v>1719985</v>
      </c>
      <c r="F20" s="16">
        <v>1698301</v>
      </c>
      <c r="G20" s="16">
        <v>970208</v>
      </c>
      <c r="H20" s="16">
        <v>1792224</v>
      </c>
      <c r="I20" s="16">
        <v>1180479</v>
      </c>
      <c r="J20" s="16">
        <f>I20-H20</f>
        <v>-611745</v>
      </c>
      <c r="K20" s="18">
        <f>(J20/H20)</f>
        <v>-0.34133289142428624</v>
      </c>
      <c r="L20" s="1"/>
    </row>
    <row r="21" spans="1:12" ht="15" customHeight="1" x14ac:dyDescent="0.25">
      <c r="A21" s="14" t="s">
        <v>53</v>
      </c>
      <c r="B21" s="14" t="s">
        <v>37</v>
      </c>
      <c r="C21" s="14" t="s">
        <v>37</v>
      </c>
      <c r="D21" s="15" t="s">
        <v>54</v>
      </c>
      <c r="E21" s="16">
        <v>4426048</v>
      </c>
      <c r="F21" s="16">
        <v>4426048</v>
      </c>
      <c r="G21" s="16">
        <v>2658851</v>
      </c>
      <c r="H21" s="16">
        <v>4611942</v>
      </c>
      <c r="I21" s="16">
        <v>3508725</v>
      </c>
      <c r="J21" s="16">
        <f>I21-H21</f>
        <v>-1103217</v>
      </c>
      <c r="K21" s="18">
        <f>(J21/H21)</f>
        <v>-0.23920877582588854</v>
      </c>
      <c r="L21" s="1"/>
    </row>
    <row r="22" spans="1:12" ht="15" customHeight="1" x14ac:dyDescent="0.25">
      <c r="A22" s="14" t="s">
        <v>55</v>
      </c>
      <c r="B22" s="14" t="s">
        <v>37</v>
      </c>
      <c r="C22" s="14" t="s">
        <v>37</v>
      </c>
      <c r="D22" s="15" t="s">
        <v>56</v>
      </c>
      <c r="E22" s="16">
        <v>10</v>
      </c>
      <c r="F22" s="16">
        <v>10</v>
      </c>
      <c r="G22" s="16">
        <v>0</v>
      </c>
      <c r="H22" s="16">
        <v>10</v>
      </c>
      <c r="I22" s="16">
        <v>10</v>
      </c>
      <c r="J22" s="17"/>
      <c r="K22" s="18" t="s">
        <v>37</v>
      </c>
      <c r="L22" s="1"/>
    </row>
    <row r="23" spans="1:12" ht="15" customHeight="1" x14ac:dyDescent="0.25">
      <c r="A23" s="14" t="s">
        <v>37</v>
      </c>
      <c r="B23" s="14" t="s">
        <v>42</v>
      </c>
      <c r="C23" s="14" t="s">
        <v>37</v>
      </c>
      <c r="D23" s="15" t="s">
        <v>57</v>
      </c>
      <c r="E23" s="16">
        <v>10</v>
      </c>
      <c r="F23" s="16">
        <v>10</v>
      </c>
      <c r="G23" s="16">
        <v>0</v>
      </c>
      <c r="H23" s="16">
        <v>10</v>
      </c>
      <c r="I23" s="16">
        <v>10</v>
      </c>
      <c r="J23" s="17"/>
      <c r="K23" s="18" t="s">
        <v>37</v>
      </c>
      <c r="L23" s="1"/>
    </row>
    <row r="24" spans="1:12" ht="15" customHeight="1" x14ac:dyDescent="0.25">
      <c r="A24" s="14" t="s">
        <v>58</v>
      </c>
      <c r="B24" s="14" t="s">
        <v>37</v>
      </c>
      <c r="C24" s="14" t="s">
        <v>37</v>
      </c>
      <c r="D24" s="15" t="s">
        <v>59</v>
      </c>
      <c r="E24" s="16">
        <v>708494</v>
      </c>
      <c r="F24" s="16">
        <v>708494</v>
      </c>
      <c r="G24" s="16">
        <v>94731</v>
      </c>
      <c r="H24" s="16">
        <v>738251</v>
      </c>
      <c r="I24" s="16">
        <v>813869</v>
      </c>
      <c r="J24" s="16">
        <f>I24-H24</f>
        <v>75618</v>
      </c>
      <c r="K24" s="18">
        <f>(J24/H24)</f>
        <v>0.1024285778143206</v>
      </c>
      <c r="L24" s="1"/>
    </row>
    <row r="25" spans="1:12" ht="15" customHeight="1" x14ac:dyDescent="0.25">
      <c r="A25" s="14" t="s">
        <v>37</v>
      </c>
      <c r="B25" s="14" t="s">
        <v>60</v>
      </c>
      <c r="C25" s="14" t="s">
        <v>37</v>
      </c>
      <c r="D25" s="15" t="s">
        <v>61</v>
      </c>
      <c r="E25" s="16">
        <v>518181</v>
      </c>
      <c r="F25" s="16">
        <v>518181</v>
      </c>
      <c r="G25" s="16">
        <v>7408</v>
      </c>
      <c r="H25" s="16">
        <v>539945</v>
      </c>
      <c r="I25" s="16">
        <v>479320</v>
      </c>
      <c r="J25" s="16">
        <f>I25-H25</f>
        <v>-60625</v>
      </c>
      <c r="K25" s="18">
        <f>(J25/H25)</f>
        <v>-0.11227995443980406</v>
      </c>
      <c r="L25" s="1"/>
    </row>
    <row r="26" spans="1:12" ht="15" customHeight="1" x14ac:dyDescent="0.25">
      <c r="A26" s="14" t="s">
        <v>37</v>
      </c>
      <c r="B26" s="14" t="s">
        <v>62</v>
      </c>
      <c r="C26" s="14" t="s">
        <v>37</v>
      </c>
      <c r="D26" s="15" t="s">
        <v>63</v>
      </c>
      <c r="E26" s="16">
        <v>190313</v>
      </c>
      <c r="F26" s="16">
        <v>190313</v>
      </c>
      <c r="G26" s="16">
        <v>87323</v>
      </c>
      <c r="H26" s="16">
        <v>198306</v>
      </c>
      <c r="I26" s="16">
        <v>334549</v>
      </c>
      <c r="J26" s="16">
        <f>I26-H26</f>
        <v>136243</v>
      </c>
      <c r="K26" s="18">
        <f>(J26/H26)</f>
        <v>0.68703417950036816</v>
      </c>
      <c r="L26" s="1"/>
    </row>
    <row r="27" spans="1:12" ht="15" customHeight="1" x14ac:dyDescent="0.25">
      <c r="A27" s="14" t="s">
        <v>64</v>
      </c>
      <c r="B27" s="14" t="s">
        <v>37</v>
      </c>
      <c r="C27" s="14" t="s">
        <v>37</v>
      </c>
      <c r="D27" s="15" t="s">
        <v>65</v>
      </c>
      <c r="E27" s="16">
        <v>10</v>
      </c>
      <c r="F27" s="16">
        <v>147268</v>
      </c>
      <c r="G27" s="16">
        <v>147268</v>
      </c>
      <c r="H27" s="16">
        <v>10</v>
      </c>
      <c r="I27" s="16">
        <v>10</v>
      </c>
      <c r="J27" s="17"/>
      <c r="K27" s="18" t="s">
        <v>37</v>
      </c>
      <c r="L27" s="1"/>
    </row>
    <row r="28" spans="1:12" ht="15" customHeight="1" x14ac:dyDescent="0.25">
      <c r="A28" s="14" t="s">
        <v>37</v>
      </c>
      <c r="B28" s="14" t="s">
        <v>62</v>
      </c>
      <c r="C28" s="14" t="s">
        <v>37</v>
      </c>
      <c r="D28" s="15" t="s">
        <v>66</v>
      </c>
      <c r="E28" s="16">
        <v>10</v>
      </c>
      <c r="F28" s="16">
        <v>147268</v>
      </c>
      <c r="G28" s="16">
        <v>147268</v>
      </c>
      <c r="H28" s="16">
        <v>10</v>
      </c>
      <c r="I28" s="16">
        <v>10</v>
      </c>
      <c r="J28" s="17"/>
      <c r="K28" s="18" t="s">
        <v>37</v>
      </c>
      <c r="L28" s="1"/>
    </row>
    <row r="29" spans="1:12" ht="1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"/>
    </row>
    <row r="30" spans="1:12" ht="15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"/>
    </row>
    <row r="31" spans="1:12" ht="1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" customHeight="1" x14ac:dyDescent="0.25">
      <c r="A32" s="24" t="s">
        <v>67</v>
      </c>
      <c r="B32" s="25"/>
      <c r="C32" s="25"/>
      <c r="D32" s="25"/>
      <c r="E32" s="20">
        <v>6854527</v>
      </c>
      <c r="F32" s="20">
        <v>6832843</v>
      </c>
      <c r="G32" s="20">
        <v>3723790</v>
      </c>
      <c r="H32" s="20">
        <v>7142417</v>
      </c>
      <c r="I32" s="20">
        <v>5503073</v>
      </c>
      <c r="J32" s="20">
        <v>-1639344</v>
      </c>
      <c r="K32" s="21">
        <v>-0.22952230316432098</v>
      </c>
      <c r="L32" s="1"/>
    </row>
    <row r="33" spans="1:12" ht="15" customHeight="1" x14ac:dyDescent="0.25">
      <c r="A33" s="26" t="s">
        <v>68</v>
      </c>
      <c r="B33" s="27"/>
      <c r="C33" s="27"/>
      <c r="D33" s="27"/>
      <c r="E33" s="27"/>
      <c r="F33" s="27"/>
      <c r="G33" s="27"/>
      <c r="H33" s="27"/>
      <c r="I33" s="27"/>
      <c r="J33" s="1"/>
      <c r="K33" s="1"/>
      <c r="L33" s="1"/>
    </row>
    <row r="34" spans="1:12" ht="5.099999999999999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2:D32"/>
    <mergeCell ref="A33:I33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59055118110236227" right="0.59055118110236227" top="0.59055118110236227" bottom="0.59055118110236227" header="0" footer="0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2024-09-27T16:27:59Z</dcterms:modified>
</cp:coreProperties>
</file>