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D8968089-AB7C-429B-AFF2-7634C02190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analitico'!$A$1:$K$36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J28" i="1"/>
  <c r="K28" i="1" s="1"/>
  <c r="J27" i="1"/>
  <c r="K27" i="1" s="1"/>
  <c r="J26" i="1"/>
  <c r="K26" i="1" s="1"/>
  <c r="J23" i="1"/>
  <c r="K23" i="1" s="1"/>
  <c r="K22" i="1"/>
  <c r="J22" i="1"/>
  <c r="K21" i="1"/>
  <c r="J21" i="1"/>
  <c r="J19" i="1"/>
  <c r="K19" i="1" s="1"/>
  <c r="J18" i="1"/>
  <c r="K18" i="1" s="1"/>
  <c r="J12" i="1"/>
  <c r="K12" i="1" s="1"/>
</calcChain>
</file>

<file path=xl/sharedStrings.xml><?xml version="1.0" encoding="utf-8"?>
<sst xmlns="http://schemas.openxmlformats.org/spreadsheetml/2006/main" count="132" uniqueCount="73">
  <si>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</si>
  <si>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</si>
  <si>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</si>
  <si>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</si>
  <si>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</si>
  <si>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DEL INTERIOR Y SEGURIDAD PÚBLICA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</si>
  <si>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</si>
  <si>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05</t>
    </r>
  </si>
  <si>
    <r>
      <rPr>
        <sz val="10"/>
        <rFont val="Times New Roman"/>
      </rPr>
      <t>Capítulo:</t>
    </r>
  </si>
  <si>
    <r>
      <rPr>
        <sz val="10"/>
        <rFont val="Times New Roman"/>
      </rPr>
      <t>SUBSECRETARÍA DE PREVENCIÓN DEL DELITO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</si>
  <si>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</si>
  <si>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08</t>
    </r>
  </si>
  <si>
    <r>
      <rPr>
        <sz val="10"/>
        <rFont val="Times New Roman"/>
      </rPr>
      <t>Programa:</t>
    </r>
  </si>
  <si>
    <r>
      <rPr>
        <sz val="10"/>
        <rFont val="Times New Roman"/>
      </rPr>
      <t>CENTROS REGIONALES DE ATENCIÓN Y ORIENTACIÓN A VÍCTIMAS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</si>
  <si>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</si>
  <si>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</si>
  <si>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</si>
  <si>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</si>
  <si>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</si>
  <si>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</si>
  <si>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</si>
  <si>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</si>
  <si>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</si>
  <si>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</si>
  <si>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</si>
  <si>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</si>
  <si>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</si>
  <si>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</si>
  <si>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</si>
  <si>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</si>
  <si>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</si>
  <si>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</si>
  <si>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</si>
  <si>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</si>
  <si>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</si>
  <si>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</si>
  <si>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</si>
  <si>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</si>
  <si>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</si>
  <si>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</si>
  <si>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</si>
  <si>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</si>
  <si>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</si>
  <si>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</si>
  <si>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</si>
  <si>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</si>
  <si>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</si>
  <si>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</si>
  <si>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</si>
  <si>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</si>
  <si>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</si>
  <si>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</si>
  <si>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</si>
  <si>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</si>
  <si>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</si>
  <si>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</si>
  <si>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</si>
  <si>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</si>
  <si>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99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</si>
  <si>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</si>
  <si>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</si>
  <si>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</si>
  <si>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</si>
  <si>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</si>
  <si>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</si>
  <si>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</si>
  <si>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</si>
  <si>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</si>
  <si>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</si>
  <si>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07</t>
    </r>
  </si>
  <si>
    <r>
      <rPr>
        <sz val="10"/>
        <rFont val="Times New Roman"/>
      </rPr>
      <t>Deuda Flotante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</si>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</sst>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37"/>
  <sheetViews>
    <sheetView tabSelected="1" view="pageBreakPreview" zoomScale="80" zoomScaleNormal="100" zoomScaleSheetLayoutView="80" workbookViewId="0">
      <selection activeCell="K31" sqref="K31"/>
    </sheetView>
  </sheetViews>
  <sheetFormatPr baseColWidth="10" defaultColWidth="9.140625" defaultRowHeight="15" x14ac:dyDescent="0.25"/>
  <cols>
    <col min="1" max="1" width="7" customWidth="1"/>
    <col min="2" max="2" width="7.5703125" customWidth="1"/>
    <col min="3" max="3" width="9.28515625" customWidth="1"/>
    <col min="4" max="4" width="40.28515625" customWidth="1"/>
    <col min="5" max="5" width="19.5703125" customWidth="1"/>
    <col min="6" max="6" width="19.85546875" customWidth="1"/>
    <col min="7" max="7" width="15.5703125" customWidth="1"/>
    <col min="8" max="8" width="18.28515625" customWidth="1"/>
    <col min="9" max="9" width="19.85546875" customWidth="1"/>
    <col min="10" max="10" width="16.5703125" customWidth="1"/>
    <col min="11" max="11" width="15.140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13</v>
      </c>
      <c r="D7" s="43"/>
      <c r="E7" s="43"/>
      <c r="F7" s="43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4" t="s">
        <v>17</v>
      </c>
      <c r="B9" s="44" t="s">
        <v>18</v>
      </c>
      <c r="C9" s="44" t="s">
        <v>19</v>
      </c>
      <c r="D9" s="44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68.25" customHeight="1" x14ac:dyDescent="0.25">
      <c r="A10" s="45"/>
      <c r="B10" s="45"/>
      <c r="C10" s="45"/>
      <c r="D10" s="45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0" t="s">
        <v>33</v>
      </c>
      <c r="K10" s="30" t="s">
        <v>34</v>
      </c>
      <c r="L10" s="1"/>
    </row>
    <row r="11" spans="1:12" ht="20.25" customHeight="1" x14ac:dyDescent="0.25">
      <c r="A11" s="45"/>
      <c r="B11" s="45"/>
      <c r="C11" s="45"/>
      <c r="D11" s="45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31"/>
      <c r="K11" s="31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v>1919341</v>
      </c>
      <c r="F12" s="12">
        <v>1938132</v>
      </c>
      <c r="G12" s="12">
        <v>1183635</v>
      </c>
      <c r="H12" s="12">
        <v>1999952</v>
      </c>
      <c r="I12" s="12">
        <v>2090758</v>
      </c>
      <c r="J12" s="12">
        <f>I12-H12</f>
        <v>90806</v>
      </c>
      <c r="K12" s="13">
        <f>(J12/H12)</f>
        <v>4.5404089698152753E-2</v>
      </c>
      <c r="L12" s="1"/>
    </row>
    <row r="13" spans="1:12" ht="15" customHeight="1" x14ac:dyDescent="0.25">
      <c r="A13" s="14" t="s">
        <v>7</v>
      </c>
      <c r="B13" s="14" t="s">
        <v>37</v>
      </c>
      <c r="C13" s="14" t="s">
        <v>37</v>
      </c>
      <c r="D13" s="15" t="s">
        <v>39</v>
      </c>
      <c r="E13" s="16">
        <v>10</v>
      </c>
      <c r="F13" s="16">
        <v>10</v>
      </c>
      <c r="G13" s="16">
        <v>0</v>
      </c>
      <c r="H13" s="16">
        <v>10</v>
      </c>
      <c r="I13" s="16">
        <v>10</v>
      </c>
      <c r="J13" s="17"/>
      <c r="K13" s="18" t="s">
        <v>37</v>
      </c>
      <c r="L13" s="1"/>
    </row>
    <row r="14" spans="1:12" ht="15" customHeight="1" x14ac:dyDescent="0.25">
      <c r="A14" s="14" t="s">
        <v>37</v>
      </c>
      <c r="B14" s="14" t="s">
        <v>15</v>
      </c>
      <c r="C14" s="14" t="s">
        <v>37</v>
      </c>
      <c r="D14" s="15" t="s">
        <v>40</v>
      </c>
      <c r="E14" s="16">
        <v>10</v>
      </c>
      <c r="F14" s="16">
        <v>10</v>
      </c>
      <c r="G14" s="16">
        <v>0</v>
      </c>
      <c r="H14" s="16">
        <v>10</v>
      </c>
      <c r="I14" s="16">
        <v>10</v>
      </c>
      <c r="J14" s="17"/>
      <c r="K14" s="18" t="s">
        <v>37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0</v>
      </c>
      <c r="H15" s="16">
        <v>10</v>
      </c>
      <c r="I15" s="16">
        <v>10</v>
      </c>
      <c r="J15" s="17"/>
      <c r="K15" s="18" t="s">
        <v>37</v>
      </c>
      <c r="L15" s="1"/>
    </row>
    <row r="16" spans="1:12" ht="15" customHeight="1" x14ac:dyDescent="0.25">
      <c r="A16" s="14" t="s">
        <v>11</v>
      </c>
      <c r="B16" s="14" t="s">
        <v>37</v>
      </c>
      <c r="C16" s="14" t="s">
        <v>37</v>
      </c>
      <c r="D16" s="15" t="s">
        <v>43</v>
      </c>
      <c r="E16" s="16">
        <v>10</v>
      </c>
      <c r="F16" s="16">
        <v>10</v>
      </c>
      <c r="G16" s="16">
        <v>0</v>
      </c>
      <c r="H16" s="16">
        <v>10</v>
      </c>
      <c r="I16" s="16">
        <v>10</v>
      </c>
      <c r="J16" s="17"/>
      <c r="K16" s="18" t="s">
        <v>37</v>
      </c>
      <c r="L16" s="1"/>
    </row>
    <row r="17" spans="1:12" ht="15" customHeight="1" x14ac:dyDescent="0.25">
      <c r="A17" s="14" t="s">
        <v>37</v>
      </c>
      <c r="B17" s="14" t="s">
        <v>44</v>
      </c>
      <c r="C17" s="14" t="s">
        <v>37</v>
      </c>
      <c r="D17" s="15" t="s">
        <v>45</v>
      </c>
      <c r="E17" s="16">
        <v>10</v>
      </c>
      <c r="F17" s="16">
        <v>10</v>
      </c>
      <c r="G17" s="16">
        <v>0</v>
      </c>
      <c r="H17" s="16">
        <v>10</v>
      </c>
      <c r="I17" s="16">
        <v>10</v>
      </c>
      <c r="J17" s="17"/>
      <c r="K17" s="18" t="s">
        <v>37</v>
      </c>
      <c r="L17" s="1"/>
    </row>
    <row r="18" spans="1:12" ht="15" customHeight="1" x14ac:dyDescent="0.25">
      <c r="A18" s="14" t="s">
        <v>46</v>
      </c>
      <c r="B18" s="14" t="s">
        <v>37</v>
      </c>
      <c r="C18" s="14" t="s">
        <v>37</v>
      </c>
      <c r="D18" s="15" t="s">
        <v>47</v>
      </c>
      <c r="E18" s="16">
        <v>1919311</v>
      </c>
      <c r="F18" s="16">
        <v>1938102</v>
      </c>
      <c r="G18" s="16">
        <v>1183635</v>
      </c>
      <c r="H18" s="16">
        <v>1999922</v>
      </c>
      <c r="I18" s="16">
        <v>2090728</v>
      </c>
      <c r="J18" s="16">
        <f>I18-H18</f>
        <v>90806</v>
      </c>
      <c r="K18" s="18">
        <f>(J18/H18)</f>
        <v>4.5404770786060658E-2</v>
      </c>
      <c r="L18" s="1"/>
    </row>
    <row r="19" spans="1:12" ht="15" customHeight="1" x14ac:dyDescent="0.25">
      <c r="A19" s="14" t="s">
        <v>37</v>
      </c>
      <c r="B19" s="14" t="s">
        <v>44</v>
      </c>
      <c r="C19" s="14" t="s">
        <v>37</v>
      </c>
      <c r="D19" s="15" t="s">
        <v>48</v>
      </c>
      <c r="E19" s="16">
        <v>1919311</v>
      </c>
      <c r="F19" s="16">
        <v>1938102</v>
      </c>
      <c r="G19" s="16">
        <v>1183635</v>
      </c>
      <c r="H19" s="16">
        <v>1999922</v>
      </c>
      <c r="I19" s="16">
        <v>2090728</v>
      </c>
      <c r="J19" s="16">
        <f>I19-H19</f>
        <v>90806</v>
      </c>
      <c r="K19" s="18">
        <f>(J19/H19)</f>
        <v>4.5404770786060658E-2</v>
      </c>
      <c r="L19" s="1"/>
    </row>
    <row r="20" spans="1:12" ht="15" customHeight="1" x14ac:dyDescent="0.25">
      <c r="A20" s="14" t="s">
        <v>49</v>
      </c>
      <c r="B20" s="14" t="s">
        <v>37</v>
      </c>
      <c r="C20" s="14" t="s">
        <v>37</v>
      </c>
      <c r="D20" s="15" t="s">
        <v>50</v>
      </c>
      <c r="E20" s="16">
        <v>10</v>
      </c>
      <c r="F20" s="16">
        <v>10</v>
      </c>
      <c r="G20" s="16">
        <v>0</v>
      </c>
      <c r="H20" s="16">
        <v>10</v>
      </c>
      <c r="I20" s="16">
        <v>10</v>
      </c>
      <c r="J20" s="17"/>
      <c r="K20" s="18" t="s">
        <v>37</v>
      </c>
      <c r="L20" s="1"/>
    </row>
    <row r="21" spans="1:12" ht="15" customHeight="1" x14ac:dyDescent="0.25">
      <c r="A21" s="10" t="s">
        <v>37</v>
      </c>
      <c r="B21" s="10" t="s">
        <v>37</v>
      </c>
      <c r="C21" s="10" t="s">
        <v>37</v>
      </c>
      <c r="D21" s="11" t="s">
        <v>51</v>
      </c>
      <c r="E21" s="12">
        <v>1919341</v>
      </c>
      <c r="F21" s="12">
        <v>1938132</v>
      </c>
      <c r="G21" s="12">
        <v>1295493</v>
      </c>
      <c r="H21" s="12">
        <v>1999952</v>
      </c>
      <c r="I21" s="12">
        <v>2090758</v>
      </c>
      <c r="J21" s="12">
        <f>I21-H21</f>
        <v>90806</v>
      </c>
      <c r="K21" s="13">
        <f>(J21/H21)</f>
        <v>4.5404089698152753E-2</v>
      </c>
      <c r="L21" s="1"/>
    </row>
    <row r="22" spans="1:12" ht="15" customHeight="1" x14ac:dyDescent="0.25">
      <c r="A22" s="14" t="s">
        <v>52</v>
      </c>
      <c r="B22" s="14" t="s">
        <v>37</v>
      </c>
      <c r="C22" s="14" t="s">
        <v>37</v>
      </c>
      <c r="D22" s="15" t="s">
        <v>53</v>
      </c>
      <c r="E22" s="16">
        <v>607719</v>
      </c>
      <c r="F22" s="16">
        <v>589000</v>
      </c>
      <c r="G22" s="16">
        <v>369729</v>
      </c>
      <c r="H22" s="16">
        <v>633243</v>
      </c>
      <c r="I22" s="16">
        <v>485758</v>
      </c>
      <c r="J22" s="16">
        <f>I22-H22</f>
        <v>-147485</v>
      </c>
      <c r="K22" s="18">
        <f>(J22/H22)</f>
        <v>-0.23290427213565723</v>
      </c>
      <c r="L22" s="1"/>
    </row>
    <row r="23" spans="1:12" ht="15" customHeight="1" x14ac:dyDescent="0.25">
      <c r="A23" s="14" t="s">
        <v>54</v>
      </c>
      <c r="B23" s="14" t="s">
        <v>37</v>
      </c>
      <c r="C23" s="14" t="s">
        <v>37</v>
      </c>
      <c r="D23" s="15" t="s">
        <v>55</v>
      </c>
      <c r="E23" s="16">
        <v>1282271</v>
      </c>
      <c r="F23" s="16">
        <v>1282271</v>
      </c>
      <c r="G23" s="16">
        <v>701799</v>
      </c>
      <c r="H23" s="16">
        <v>1336126</v>
      </c>
      <c r="I23" s="16">
        <v>1562928</v>
      </c>
      <c r="J23" s="16">
        <f>I23-H23</f>
        <v>226802</v>
      </c>
      <c r="K23" s="18">
        <f>(J23/H23)</f>
        <v>0.16974596707196776</v>
      </c>
      <c r="L23" s="1"/>
    </row>
    <row r="24" spans="1:12" ht="15" customHeight="1" x14ac:dyDescent="0.25">
      <c r="A24" s="14" t="s">
        <v>56</v>
      </c>
      <c r="B24" s="14" t="s">
        <v>37</v>
      </c>
      <c r="C24" s="14" t="s">
        <v>37</v>
      </c>
      <c r="D24" s="15" t="s">
        <v>57</v>
      </c>
      <c r="E24" s="16">
        <v>20</v>
      </c>
      <c r="F24" s="16">
        <v>20</v>
      </c>
      <c r="G24" s="16">
        <v>0</v>
      </c>
      <c r="H24" s="16">
        <v>20</v>
      </c>
      <c r="I24" s="16">
        <v>20</v>
      </c>
      <c r="J24" s="17"/>
      <c r="K24" s="18" t="s">
        <v>37</v>
      </c>
      <c r="L24" s="1"/>
    </row>
    <row r="25" spans="1:12" ht="15" customHeight="1" x14ac:dyDescent="0.25">
      <c r="A25" s="14" t="s">
        <v>37</v>
      </c>
      <c r="B25" s="14" t="s">
        <v>58</v>
      </c>
      <c r="C25" s="14" t="s">
        <v>37</v>
      </c>
      <c r="D25" s="15" t="s">
        <v>59</v>
      </c>
      <c r="E25" s="16">
        <v>20</v>
      </c>
      <c r="F25" s="16">
        <v>20</v>
      </c>
      <c r="G25" s="16">
        <v>0</v>
      </c>
      <c r="H25" s="16">
        <v>20</v>
      </c>
      <c r="I25" s="16">
        <v>20</v>
      </c>
      <c r="J25" s="17"/>
      <c r="K25" s="18" t="s">
        <v>37</v>
      </c>
      <c r="L25" s="1"/>
    </row>
    <row r="26" spans="1:12" ht="15" customHeight="1" x14ac:dyDescent="0.25">
      <c r="A26" s="14" t="s">
        <v>60</v>
      </c>
      <c r="B26" s="14" t="s">
        <v>37</v>
      </c>
      <c r="C26" s="14" t="s">
        <v>37</v>
      </c>
      <c r="D26" s="15" t="s">
        <v>61</v>
      </c>
      <c r="E26" s="16">
        <v>29321</v>
      </c>
      <c r="F26" s="16">
        <v>29321</v>
      </c>
      <c r="G26" s="16">
        <v>28368</v>
      </c>
      <c r="H26" s="16">
        <v>30553</v>
      </c>
      <c r="I26" s="16">
        <v>42042</v>
      </c>
      <c r="J26" s="16">
        <f>I26-H26</f>
        <v>11489</v>
      </c>
      <c r="K26" s="18">
        <f>(J26/H26)</f>
        <v>0.37603508657087686</v>
      </c>
      <c r="L26" s="1"/>
    </row>
    <row r="27" spans="1:12" ht="15" customHeight="1" x14ac:dyDescent="0.25">
      <c r="A27" s="14" t="s">
        <v>37</v>
      </c>
      <c r="B27" s="14" t="s">
        <v>62</v>
      </c>
      <c r="C27" s="14" t="s">
        <v>37</v>
      </c>
      <c r="D27" s="15" t="s">
        <v>63</v>
      </c>
      <c r="E27" s="16">
        <v>5941</v>
      </c>
      <c r="F27" s="16">
        <v>5941</v>
      </c>
      <c r="G27" s="16">
        <v>5892</v>
      </c>
      <c r="H27" s="16">
        <v>6191</v>
      </c>
      <c r="I27" s="16">
        <v>10099</v>
      </c>
      <c r="J27" s="16">
        <f>I27-H27</f>
        <v>3908</v>
      </c>
      <c r="K27" s="18">
        <f>(J27/H27)</f>
        <v>0.63123889517040865</v>
      </c>
      <c r="L27" s="1"/>
    </row>
    <row r="28" spans="1:12" ht="15" customHeight="1" x14ac:dyDescent="0.25">
      <c r="A28" s="14" t="s">
        <v>37</v>
      </c>
      <c r="B28" s="14" t="s">
        <v>7</v>
      </c>
      <c r="C28" s="14" t="s">
        <v>37</v>
      </c>
      <c r="D28" s="15" t="s">
        <v>64</v>
      </c>
      <c r="E28" s="16">
        <v>11002</v>
      </c>
      <c r="F28" s="16">
        <v>11002</v>
      </c>
      <c r="G28" s="16">
        <v>10880</v>
      </c>
      <c r="H28" s="16">
        <v>11464</v>
      </c>
      <c r="I28" s="16">
        <v>15684</v>
      </c>
      <c r="J28" s="16">
        <f>I28-H28</f>
        <v>4220</v>
      </c>
      <c r="K28" s="18">
        <f>(J28/H28)</f>
        <v>0.36810886252616887</v>
      </c>
      <c r="L28" s="1"/>
    </row>
    <row r="29" spans="1:12" ht="15" customHeight="1" x14ac:dyDescent="0.25">
      <c r="A29" s="14" t="s">
        <v>37</v>
      </c>
      <c r="B29" s="14" t="s">
        <v>65</v>
      </c>
      <c r="C29" s="14" t="s">
        <v>37</v>
      </c>
      <c r="D29" s="15" t="s">
        <v>66</v>
      </c>
      <c r="E29" s="16">
        <v>12378</v>
      </c>
      <c r="F29" s="16">
        <v>12378</v>
      </c>
      <c r="G29" s="16">
        <v>11596</v>
      </c>
      <c r="H29" s="16">
        <v>12898</v>
      </c>
      <c r="I29" s="16">
        <v>16259</v>
      </c>
      <c r="J29" s="16">
        <f>I29-H29</f>
        <v>3361</v>
      </c>
      <c r="K29" s="18">
        <f>(J29/H29)</f>
        <v>0.26058303612963252</v>
      </c>
      <c r="L29" s="1"/>
    </row>
    <row r="30" spans="1:12" ht="15" customHeight="1" x14ac:dyDescent="0.25">
      <c r="A30" s="14" t="s">
        <v>67</v>
      </c>
      <c r="B30" s="14" t="s">
        <v>37</v>
      </c>
      <c r="C30" s="14" t="s">
        <v>37</v>
      </c>
      <c r="D30" s="15" t="s">
        <v>68</v>
      </c>
      <c r="E30" s="16">
        <v>10</v>
      </c>
      <c r="F30" s="16">
        <v>37520</v>
      </c>
      <c r="G30" s="16">
        <v>195597</v>
      </c>
      <c r="H30" s="16">
        <v>10</v>
      </c>
      <c r="I30" s="16">
        <v>10</v>
      </c>
      <c r="J30" s="17"/>
      <c r="K30" s="18" t="s">
        <v>37</v>
      </c>
      <c r="L30" s="1"/>
    </row>
    <row r="31" spans="1:12" ht="15" customHeight="1" x14ac:dyDescent="0.25">
      <c r="A31" s="14" t="s">
        <v>37</v>
      </c>
      <c r="B31" s="14" t="s">
        <v>69</v>
      </c>
      <c r="C31" s="14" t="s">
        <v>37</v>
      </c>
      <c r="D31" s="15" t="s">
        <v>70</v>
      </c>
      <c r="E31" s="16">
        <v>10</v>
      </c>
      <c r="F31" s="16">
        <v>37520</v>
      </c>
      <c r="G31" s="16">
        <v>195597</v>
      </c>
      <c r="H31" s="16">
        <v>10</v>
      </c>
      <c r="I31" s="16">
        <v>10</v>
      </c>
      <c r="J31" s="17"/>
      <c r="K31" s="18" t="s">
        <v>37</v>
      </c>
      <c r="L31" s="1"/>
    </row>
    <row r="32" spans="1:12" ht="1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"/>
    </row>
    <row r="33" spans="1:12" ht="15" customHeight="1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"/>
    </row>
    <row r="34" spans="1:12" ht="1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" customHeight="1" x14ac:dyDescent="0.25">
      <c r="A35" s="32" t="s">
        <v>71</v>
      </c>
      <c r="B35" s="33"/>
      <c r="C35" s="33"/>
      <c r="D35" s="33"/>
      <c r="E35" s="20">
        <v>1919311</v>
      </c>
      <c r="F35" s="20">
        <v>1900592</v>
      </c>
      <c r="G35" s="20">
        <v>1099896</v>
      </c>
      <c r="H35" s="20">
        <v>1999922</v>
      </c>
      <c r="I35" s="20">
        <v>2090728</v>
      </c>
      <c r="J35" s="20">
        <v>90806</v>
      </c>
      <c r="K35" s="21">
        <v>4.5404770786060658E-2</v>
      </c>
      <c r="L35" s="1"/>
    </row>
    <row r="36" spans="1:12" ht="15" customHeight="1" x14ac:dyDescent="0.25">
      <c r="A36" s="34" t="s">
        <v>72</v>
      </c>
      <c r="B36" s="35"/>
      <c r="C36" s="35"/>
      <c r="D36" s="35"/>
      <c r="E36" s="35"/>
      <c r="F36" s="35"/>
      <c r="G36" s="35"/>
      <c r="H36" s="35"/>
      <c r="I36" s="35"/>
      <c r="J36" s="1"/>
      <c r="K36" s="1"/>
      <c r="L36" s="1"/>
    </row>
    <row r="37" spans="1:12" ht="5.0999999999999996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</sheetData>
  <mergeCells count="17">
    <mergeCell ref="J10:J11"/>
    <mergeCell ref="K10:K11"/>
    <mergeCell ref="A35:D35"/>
    <mergeCell ref="A36:I36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59055118110236227" right="0.59055118110236227" top="0.59055118110236227" bottom="0.59055118110236227" header="0" footer="0"/>
  <pageSetup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2024-09-27T15:24:05Z</dcterms:modified>
</cp:coreProperties>
</file>