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2024\2024\Ejecuciones\Ene\Valores\"/>
    </mc:Choice>
  </mc:AlternateContent>
  <xr:revisionPtr revIDLastSave="0" documentId="13_ncr:1_{915153F4-6435-44ED-90B2-CAE96CB10B68}" xr6:coauthVersionLast="47" xr6:coauthVersionMax="47" xr10:uidLastSave="{00000000-0000-0000-0000-000000000000}"/>
  <bookViews>
    <workbookView xWindow="-120" yWindow="-120" windowWidth="29040" windowHeight="15840" tabRatio="7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'%AvancPptario'!$A$1:$G$43</definedName>
    <definedName name="_xlnm.Print_Area" localSheetId="7">Extrappt!$A$1:$F$75</definedName>
    <definedName name="_xlnm.Print_Area" localSheetId="2">Pptario!$A$1:$F$77</definedName>
    <definedName name="_xlnm.Print_Area" localSheetId="4">PptarioME!$A$1:$E$77</definedName>
    <definedName name="_xlnm.Print_Area" localSheetId="3">PptarioMN!$A$1:$E$77</definedName>
    <definedName name="_xlnm.Print_Area" localSheetId="0">Total!$A$1:$F$77</definedName>
    <definedName name="_xlnm.Print_Area" localSheetId="8">VarExtrappt!$A$1:$F$42</definedName>
    <definedName name="_xlnm.Print_Area" localSheetId="6">VarPptario!$A$1:$F$42</definedName>
    <definedName name="_xlnm.Print_Area" localSheetId="1">VarTotal!$A$1:$F$42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6" l="1"/>
  <c r="B77" i="6"/>
  <c r="A77" i="6"/>
  <c r="A76" i="6"/>
  <c r="B75" i="6"/>
  <c r="A75" i="6"/>
  <c r="B74" i="6"/>
  <c r="A74" i="6"/>
  <c r="E7" i="9"/>
  <c r="E7" i="4"/>
  <c r="A3" i="9"/>
  <c r="A3" i="7"/>
  <c r="A3" i="4"/>
  <c r="A3" i="5"/>
  <c r="A3" i="3"/>
  <c r="A3" i="2"/>
  <c r="A3" i="1"/>
  <c r="A3" i="8"/>
</calcChain>
</file>

<file path=xl/sharedStrings.xml><?xml version="1.0" encoding="utf-8"?>
<sst xmlns="http://schemas.openxmlformats.org/spreadsheetml/2006/main" count="463" uniqueCount="103">
  <si>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</si>
  <si>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</si>
  <si>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</si>
  <si>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</si>
  <si>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</si>
  <si>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</si>
  <si>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</si>
  <si>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</si>
  <si>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</si>
  <si>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</si>
  <si>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</si>
  <si>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</si>
  <si>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</si>
  <si>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</si>
  <si>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</si>
  <si>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</si>
  <si>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</si>
  <si>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</si>
  <si>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</si>
  <si>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</si>
  <si>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</si>
  <si>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</si>
  <si>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</si>
  <si>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</si>
  <si>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</si>
  <si>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</si>
  <si>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</si>
  <si>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</si>
  <si>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</si>
  <si>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</si>
  <si>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</si>
  <si>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</si>
  <si>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</si>
  <si>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</si>
  <si>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</si>
  <si>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</si>
  <si>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</si>
  <si>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</si>
  <si>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</si>
  <si>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</si>
  <si>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</si>
  <si>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</si>
  <si>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</si>
  <si>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</si>
  <si>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</si>
  <si>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</si>
  <si>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</si>
  <si>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</si>
  <si>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</si>
  <si>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</si>
  <si>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</si>
  <si>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</si>
  <si>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</si>
  <si>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</si>
  <si>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</si>
  <si>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</si>
  <si>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</si>
  <si>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</si>
  <si>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</si>
  <si>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</si>
  <si>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</si>
  <si>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</si>
  <si>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</si>
  <si>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</si>
  <si>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</si>
  <si>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</si>
  <si>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</si>
  <si>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</si>
  <si>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</si>
  <si>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</si>
  <si>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</si>
  <si>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</si>
  <si>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</si>
  <si>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</si>
  <si>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</si>
  <si>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</si>
  <si>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</si>
  <si>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</si>
  <si>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</si>
  <si>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</si>
  <si>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</si>
  <si>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</si>
  <si>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</si>
  <si>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</si>
  <si>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</si>
  <si>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</si>
  <si>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</si>
  <si>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</si>
  <si>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</si>
  <si>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</si>
  <si>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</si>
  <si>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</si>
  <si>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</si>
  <si>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</si>
  <si>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</si>
  <si>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Cifras provisionales en Gobierno Central Extrapresupuestario.</t>
  </si>
  <si>
    <t>ESTADO DE OPERACIONES DE GOBIERNO  2024</t>
  </si>
  <si>
    <t>Año 2024</t>
  </si>
  <si>
    <t>2024 / 2023</t>
  </si>
  <si>
    <t>Año 2023</t>
  </si>
  <si>
    <t xml:space="preserve"> 5/</t>
  </si>
  <si>
    <t>GOBIERNO CENTRAL PRESUPUESTARIO 5/</t>
  </si>
  <si>
    <t>Cierre estadístico: 27 de febrero de 2024.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</si>
</sst>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0_);\(#,##0.000\)"/>
  </numFmts>
  <fonts count="14"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24"/>
      <name val="Arial"/>
      <family val="2"/>
    </font>
    <font>
      <b/>
      <sz val="22"/>
      <name val="Arial"/>
      <family val="2"/>
    </font>
    <font>
      <b/>
      <sz val="18"/>
      <name val="Arial"/>
      <family val="2"/>
    </font>
    <font>
      <sz val="10"/>
      <color theme="0"/>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0" fontId="0" fillId="0" borderId="0" xfId="0" applyAlignment="1">
      <alignment vertical="center"/>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9" fillId="0" borderId="0" xfId="0" applyFont="1" applyAlignment="1">
      <alignment horizontal="center"/>
    </xf>
    <xf numFmtId="0" fontId="1" fillId="0" borderId="0" xfId="0" applyFont="1"/>
    <xf numFmtId="0" fontId="1" fillId="0" borderId="4" xfId="0" applyFont="1" applyBorder="1"/>
    <xf numFmtId="0" fontId="0" fillId="0" borderId="9" xfId="0" applyBorder="1"/>
    <xf numFmtId="164" fontId="0" fillId="0" borderId="11" xfId="0" applyNumberFormat="1" applyBorder="1"/>
    <xf numFmtId="164" fontId="2" fillId="0" borderId="11" xfId="0" applyNumberFormat="1" applyFont="1" applyBorder="1"/>
    <xf numFmtId="0" fontId="1" fillId="0" borderId="2" xfId="0" applyFont="1" applyBorder="1" applyAlignment="1">
      <alignment horizontal="center" vertical="center" wrapText="1"/>
    </xf>
    <xf numFmtId="0" fontId="0" fillId="0" borderId="11" xfId="0" applyBorder="1"/>
    <xf numFmtId="164" fontId="1" fillId="0" borderId="5" xfId="0" applyNumberFormat="1" applyFont="1" applyBorder="1"/>
    <xf numFmtId="164" fontId="1" fillId="0" borderId="11" xfId="0" applyNumberFormat="1" applyFont="1" applyBorder="1"/>
    <xf numFmtId="165" fontId="1" fillId="0" borderId="5" xfId="0" applyNumberFormat="1" applyFont="1" applyBorder="1"/>
    <xf numFmtId="0" fontId="1" fillId="0" borderId="11" xfId="0" applyFont="1" applyBorder="1"/>
    <xf numFmtId="0" fontId="2" fillId="0" borderId="12" xfId="0" applyFont="1" applyBorder="1"/>
    <xf numFmtId="0" fontId="0" fillId="0" borderId="12" xfId="0" applyBorder="1"/>
    <xf numFmtId="0" fontId="2" fillId="0" borderId="10" xfId="0" applyFont="1" applyBorder="1"/>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0" fillId="0" borderId="0" xfId="0" applyFont="1" applyAlignment="1">
      <alignment horizontal="right" vertical="top" textRotation="180"/>
    </xf>
    <xf numFmtId="0" fontId="11" fillId="0" borderId="0" xfId="0" applyFont="1" applyAlignment="1">
      <alignment textRotation="255"/>
    </xf>
    <xf numFmtId="0" fontId="11" fillId="0" borderId="0" xfId="0" applyFont="1" applyAlignment="1">
      <alignment horizontal="right" vertical="top" textRotation="255"/>
    </xf>
    <xf numFmtId="0" fontId="11" fillId="0" borderId="0" xfId="0" applyFont="1" applyAlignment="1">
      <alignment horizontal="center" vertical="top" textRotation="255"/>
    </xf>
    <xf numFmtId="164" fontId="11" fillId="0" borderId="0" xfId="0" applyNumberFormat="1" applyFont="1"/>
    <xf numFmtId="0" fontId="1" fillId="0" borderId="8" xfId="0" applyFont="1" applyBorder="1" applyAlignment="1">
      <alignment horizontal="center" vertical="center" wrapText="1"/>
    </xf>
    <xf numFmtId="0" fontId="12" fillId="0" borderId="0" xfId="0" applyFont="1" applyAlignment="1">
      <alignment textRotation="255"/>
    </xf>
    <xf numFmtId="0" fontId="12" fillId="0" borderId="0" xfId="0" applyFont="1" applyAlignment="1">
      <alignment horizontal="center" vertical="top" textRotation="255"/>
    </xf>
    <xf numFmtId="164" fontId="12" fillId="0" borderId="0" xfId="0" applyNumberFormat="1" applyFont="1" applyAlignment="1">
      <alignment horizontal="center"/>
    </xf>
    <xf numFmtId="0" fontId="1" fillId="0" borderId="0" xfId="0" applyFont="1" applyAlignment="1">
      <alignment vertical="top"/>
    </xf>
    <xf numFmtId="164" fontId="0" fillId="0" borderId="0" xfId="0" applyNumberFormat="1"/>
    <xf numFmtId="165" fontId="13" fillId="0" borderId="5" xfId="0" applyNumberFormat="1" applyFont="1" applyBorder="1"/>
    <xf numFmtId="166" fontId="0" fillId="0" borderId="0" xfId="0" applyNumberFormat="1"/>
    <xf numFmtId="0" fontId="0" fillId="0" borderId="0" xfId="0" applyAlignment="1">
      <alignment horizontal="justify" wrapText="1"/>
    </xf>
    <xf numFmtId="0" fontId="0" fillId="0" borderId="10" xfId="0" applyBorder="1" applyAlignment="1">
      <alignment horizontal="justify" wrapText="1"/>
    </xf>
    <xf numFmtId="0" fontId="0" fillId="0" borderId="0" xfId="0" applyAlignment="1">
      <alignment horizontal="justify" vertical="top" wrapText="1"/>
    </xf>
    <xf numFmtId="0" fontId="0" fillId="0" borderId="0" xfId="0" applyAlignment="1">
      <alignment wrapText="1"/>
    </xf>
    <xf numFmtId="0" fontId="8"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workbookViewId="0">
      <selection activeCell="E91" sqref="E91"/>
    </sheetView>
  </sheetViews>
  <sheetFormatPr baseColWidth="10" defaultRowHeight="12.75" x14ac:dyDescent="0.2"/>
  <cols>
    <col min="1" max="2" width="2.7109375" customWidth="1"/>
    <col min="3" max="3" width="46.7109375" customWidth="1"/>
    <col min="4" max="4" width="11.85546875" customWidth="1"/>
    <col min="5" max="5" width="16.28515625" customWidth="1"/>
    <col min="6" max="6" width="5.28515625" customWidth="1"/>
  </cols>
  <sheetData>
    <row r="1" spans="1:7" ht="29.25" x14ac:dyDescent="0.2">
      <c r="F1" s="71">
        <v>3</v>
      </c>
    </row>
    <row r="2" spans="1:7" x14ac:dyDescent="0.2">
      <c r="A2" s="1" t="s">
        <v>0</v>
      </c>
      <c r="B2" s="2"/>
      <c r="C2" s="2"/>
      <c r="D2" s="2"/>
      <c r="E2" s="2"/>
    </row>
    <row r="3" spans="1:7" x14ac:dyDescent="0.2">
      <c r="A3" s="3" t="s">
        <v>96</v>
      </c>
      <c r="B3" s="4"/>
      <c r="C3" s="4"/>
      <c r="D3" s="4"/>
      <c r="E3" s="4"/>
    </row>
    <row r="4" spans="1:7" x14ac:dyDescent="0.2">
      <c r="A4" s="1" t="s">
        <v>90</v>
      </c>
      <c r="B4" s="2"/>
      <c r="C4" s="2"/>
      <c r="D4" s="2"/>
      <c r="E4" s="2"/>
    </row>
    <row r="5" spans="1:7" x14ac:dyDescent="0.2">
      <c r="A5" s="1" t="s">
        <v>2</v>
      </c>
      <c r="B5" s="2"/>
      <c r="C5" s="5"/>
      <c r="D5" s="6"/>
      <c r="E5" s="2"/>
    </row>
    <row r="6" spans="1:7" x14ac:dyDescent="0.2">
      <c r="A6" s="1" t="s">
        <v>3</v>
      </c>
      <c r="B6" s="2"/>
      <c r="C6" s="5"/>
      <c r="D6" s="6"/>
      <c r="E6" s="2"/>
    </row>
    <row r="7" spans="1:7" x14ac:dyDescent="0.2">
      <c r="A7" s="7"/>
      <c r="B7" s="7"/>
      <c r="C7" s="8"/>
      <c r="D7" s="9"/>
      <c r="E7" s="2"/>
    </row>
    <row r="8" spans="1:7" x14ac:dyDescent="0.2">
      <c r="A8" s="10"/>
      <c r="B8" s="11"/>
      <c r="C8" s="11"/>
      <c r="D8" s="57"/>
      <c r="E8" s="29" t="s">
        <v>5</v>
      </c>
    </row>
    <row r="9" spans="1:7" x14ac:dyDescent="0.2">
      <c r="A9" s="13"/>
      <c r="D9" s="58"/>
      <c r="E9" s="66"/>
    </row>
    <row r="10" spans="1:7" x14ac:dyDescent="0.2">
      <c r="A10" s="15" t="s">
        <v>6</v>
      </c>
      <c r="D10" s="58"/>
      <c r="E10" s="67"/>
    </row>
    <row r="11" spans="1:7" x14ac:dyDescent="0.2">
      <c r="A11" s="16" t="s">
        <v>7</v>
      </c>
      <c r="D11" s="55"/>
      <c r="E11" s="17">
        <v>6106160.8451799983</v>
      </c>
      <c r="G11" s="80"/>
    </row>
    <row r="12" spans="1:7" x14ac:dyDescent="0.2">
      <c r="A12" s="16"/>
      <c r="B12" t="s">
        <v>8</v>
      </c>
      <c r="D12" s="55"/>
      <c r="E12" s="17">
        <v>5003509.3859999999</v>
      </c>
      <c r="G12" s="80"/>
    </row>
    <row r="13" spans="1:7" x14ac:dyDescent="0.2">
      <c r="A13" s="53"/>
      <c r="B13" s="52"/>
      <c r="C13" s="52" t="s">
        <v>69</v>
      </c>
      <c r="D13" s="60"/>
      <c r="E13" s="17">
        <v>218739.57549715324</v>
      </c>
      <c r="G13" s="80"/>
    </row>
    <row r="14" spans="1:7" x14ac:dyDescent="0.2">
      <c r="A14" s="53"/>
      <c r="B14" s="52"/>
      <c r="C14" s="52" t="s">
        <v>59</v>
      </c>
      <c r="D14" s="60"/>
      <c r="E14" s="17">
        <v>4784769.8105028467</v>
      </c>
      <c r="G14" s="80"/>
    </row>
    <row r="15" spans="1:7" x14ac:dyDescent="0.2">
      <c r="A15" s="16"/>
      <c r="B15" t="s">
        <v>89</v>
      </c>
      <c r="D15" s="55"/>
      <c r="E15" s="17">
        <v>87784.473200000008</v>
      </c>
      <c r="G15" s="80"/>
    </row>
    <row r="16" spans="1:7" x14ac:dyDescent="0.2">
      <c r="A16" s="16"/>
      <c r="B16" t="s">
        <v>9</v>
      </c>
      <c r="D16" s="55"/>
      <c r="E16" s="17">
        <v>267249.37</v>
      </c>
      <c r="G16" s="80"/>
    </row>
    <row r="17" spans="1:7" x14ac:dyDescent="0.2">
      <c r="A17" s="16"/>
      <c r="B17" t="s">
        <v>56</v>
      </c>
      <c r="D17" s="55"/>
      <c r="E17" s="17">
        <v>2505.2649999999999</v>
      </c>
      <c r="G17" s="80"/>
    </row>
    <row r="18" spans="1:7" x14ac:dyDescent="0.2">
      <c r="A18" s="16"/>
      <c r="B18" s="52" t="s">
        <v>67</v>
      </c>
      <c r="D18" s="55"/>
      <c r="E18" s="17">
        <v>366677.58775999997</v>
      </c>
      <c r="G18" s="80"/>
    </row>
    <row r="19" spans="1:7" x14ac:dyDescent="0.2">
      <c r="A19" s="16"/>
      <c r="B19" t="s">
        <v>10</v>
      </c>
      <c r="D19" s="55"/>
      <c r="E19" s="17">
        <v>120104.74388000001</v>
      </c>
      <c r="G19" s="80"/>
    </row>
    <row r="20" spans="1:7" x14ac:dyDescent="0.2">
      <c r="A20" s="16"/>
      <c r="B20" t="s">
        <v>11</v>
      </c>
      <c r="D20" s="55"/>
      <c r="E20" s="17">
        <v>258330.01934</v>
      </c>
      <c r="G20" s="80"/>
    </row>
    <row r="21" spans="1:7" x14ac:dyDescent="0.2">
      <c r="A21" s="16"/>
      <c r="D21" s="58"/>
      <c r="E21" s="68"/>
      <c r="G21" s="80"/>
    </row>
    <row r="22" spans="1:7" x14ac:dyDescent="0.2">
      <c r="A22" s="16" t="s">
        <v>12</v>
      </c>
      <c r="D22" s="55"/>
      <c r="E22" s="17">
        <v>5361088.280436012</v>
      </c>
      <c r="G22" s="80"/>
    </row>
    <row r="23" spans="1:7" x14ac:dyDescent="0.2">
      <c r="A23" s="16"/>
      <c r="B23" t="s">
        <v>13</v>
      </c>
      <c r="D23" s="55"/>
      <c r="E23" s="17">
        <v>1204105.63451</v>
      </c>
      <c r="G23" s="80"/>
    </row>
    <row r="24" spans="1:7" x14ac:dyDescent="0.2">
      <c r="A24" s="16"/>
      <c r="B24" t="s">
        <v>14</v>
      </c>
      <c r="D24" s="55"/>
      <c r="E24" s="17">
        <v>453619.31458000001</v>
      </c>
      <c r="G24" s="80"/>
    </row>
    <row r="25" spans="1:7" x14ac:dyDescent="0.2">
      <c r="A25" s="16"/>
      <c r="B25" t="s">
        <v>15</v>
      </c>
      <c r="D25" s="55"/>
      <c r="E25" s="17">
        <v>690766.37950601173</v>
      </c>
      <c r="G25" s="80"/>
    </row>
    <row r="26" spans="1:7" x14ac:dyDescent="0.2">
      <c r="A26" s="16"/>
      <c r="B26" t="s">
        <v>58</v>
      </c>
      <c r="D26" s="55"/>
      <c r="E26" s="17">
        <v>1836785.1429700002</v>
      </c>
      <c r="G26" s="80"/>
    </row>
    <row r="27" spans="1:7" x14ac:dyDescent="0.2">
      <c r="A27" s="16"/>
      <c r="B27" t="s">
        <v>60</v>
      </c>
      <c r="D27" s="55"/>
      <c r="E27" s="17">
        <v>1139753.27887</v>
      </c>
      <c r="G27" s="80"/>
    </row>
    <row r="28" spans="1:7" x14ac:dyDescent="0.2">
      <c r="A28" s="16"/>
      <c r="B28" t="s">
        <v>16</v>
      </c>
      <c r="D28" s="55"/>
      <c r="E28" s="17">
        <v>36058.53</v>
      </c>
      <c r="G28" s="80"/>
    </row>
    <row r="29" spans="1:7" x14ac:dyDescent="0.2">
      <c r="A29" s="16"/>
      <c r="D29" s="55"/>
      <c r="E29" s="17"/>
      <c r="G29" s="80"/>
    </row>
    <row r="30" spans="1:7" x14ac:dyDescent="0.2">
      <c r="A30" s="18" t="s">
        <v>17</v>
      </c>
      <c r="B30" s="19"/>
      <c r="C30" s="19"/>
      <c r="D30" s="55"/>
      <c r="E30" s="17">
        <v>745072.56474398635</v>
      </c>
      <c r="G30" s="80"/>
    </row>
    <row r="31" spans="1:7" x14ac:dyDescent="0.2">
      <c r="A31" s="16"/>
      <c r="D31" s="55"/>
      <c r="E31" s="17"/>
      <c r="G31" s="80"/>
    </row>
    <row r="32" spans="1:7" x14ac:dyDescent="0.2">
      <c r="A32" s="15" t="s">
        <v>18</v>
      </c>
      <c r="D32" s="55"/>
      <c r="E32" s="17"/>
      <c r="G32" s="80"/>
    </row>
    <row r="33" spans="1:7" x14ac:dyDescent="0.2">
      <c r="A33" s="16" t="s">
        <v>19</v>
      </c>
      <c r="D33" s="55"/>
      <c r="E33" s="17">
        <v>276211.40082999994</v>
      </c>
      <c r="G33" s="80"/>
    </row>
    <row r="34" spans="1:7" x14ac:dyDescent="0.2">
      <c r="A34" s="16"/>
      <c r="B34" t="s">
        <v>20</v>
      </c>
      <c r="D34" s="55"/>
      <c r="E34" s="17">
        <v>492.41699999999997</v>
      </c>
      <c r="G34" s="80"/>
    </row>
    <row r="35" spans="1:7" x14ac:dyDescent="0.2">
      <c r="A35" s="16"/>
      <c r="B35" t="s">
        <v>21</v>
      </c>
      <c r="D35" s="55"/>
      <c r="E35" s="17">
        <v>8551.8758300000009</v>
      </c>
      <c r="G35" s="80"/>
    </row>
    <row r="36" spans="1:7" x14ac:dyDescent="0.2">
      <c r="A36" s="16"/>
      <c r="B36" t="s">
        <v>22</v>
      </c>
      <c r="D36" s="55"/>
      <c r="E36" s="17">
        <v>268151.94199999998</v>
      </c>
      <c r="G36" s="80"/>
    </row>
    <row r="37" spans="1:7" x14ac:dyDescent="0.2">
      <c r="A37" s="16"/>
      <c r="D37" s="55"/>
      <c r="E37" s="17"/>
      <c r="G37" s="80"/>
    </row>
    <row r="38" spans="1:7" x14ac:dyDescent="0.2">
      <c r="A38" s="20" t="s">
        <v>61</v>
      </c>
      <c r="B38" s="21"/>
      <c r="C38" s="21"/>
      <c r="D38" s="56"/>
      <c r="E38" s="22">
        <v>6106653.2621799987</v>
      </c>
      <c r="G38" s="80"/>
    </row>
    <row r="39" spans="1:7" x14ac:dyDescent="0.2">
      <c r="A39" s="20" t="s">
        <v>62</v>
      </c>
      <c r="B39" s="21"/>
      <c r="C39" s="21"/>
      <c r="D39" s="56"/>
      <c r="E39" s="22">
        <v>5637792.098266012</v>
      </c>
      <c r="G39" s="80"/>
    </row>
    <row r="40" spans="1:7" x14ac:dyDescent="0.2">
      <c r="A40" s="20" t="s">
        <v>23</v>
      </c>
      <c r="B40" s="21"/>
      <c r="C40" s="21"/>
      <c r="D40" s="56"/>
      <c r="E40" s="22">
        <v>468861.16391398665</v>
      </c>
      <c r="G40" s="80"/>
    </row>
    <row r="41" spans="1:7" x14ac:dyDescent="0.2">
      <c r="A41" s="23"/>
      <c r="B41" s="24"/>
      <c r="C41" s="24"/>
      <c r="D41" s="63"/>
      <c r="E41" s="69"/>
      <c r="G41" s="80"/>
    </row>
    <row r="42" spans="1:7" x14ac:dyDescent="0.2">
      <c r="A42" s="15" t="s">
        <v>24</v>
      </c>
      <c r="D42" s="58"/>
      <c r="E42" s="68"/>
      <c r="G42" s="80"/>
    </row>
    <row r="43" spans="1:7" x14ac:dyDescent="0.2">
      <c r="A43" s="15"/>
      <c r="D43" s="58"/>
      <c r="E43" s="68"/>
      <c r="G43" s="80"/>
    </row>
    <row r="44" spans="1:7" x14ac:dyDescent="0.2">
      <c r="A44" s="16" t="s">
        <v>25</v>
      </c>
      <c r="D44" s="55"/>
      <c r="E44" s="17">
        <v>345821.63093000045</v>
      </c>
      <c r="G44" s="80"/>
    </row>
    <row r="45" spans="1:7" x14ac:dyDescent="0.2">
      <c r="A45" s="16" t="s">
        <v>26</v>
      </c>
      <c r="D45" s="55"/>
      <c r="E45" s="17">
        <v>-1269721.3974999997</v>
      </c>
      <c r="G45" s="80"/>
    </row>
    <row r="46" spans="1:7" x14ac:dyDescent="0.2">
      <c r="A46" s="16"/>
      <c r="B46" t="s">
        <v>27</v>
      </c>
      <c r="D46" s="55"/>
      <c r="E46" s="17">
        <v>103573.82719</v>
      </c>
      <c r="G46" s="80"/>
    </row>
    <row r="47" spans="1:7" x14ac:dyDescent="0.2">
      <c r="A47" s="16"/>
      <c r="B47" t="s">
        <v>28</v>
      </c>
      <c r="D47" s="55"/>
      <c r="E47" s="17">
        <v>1373295.2246899998</v>
      </c>
      <c r="G47" s="80"/>
    </row>
    <row r="48" spans="1:7" x14ac:dyDescent="0.2">
      <c r="A48" s="16" t="s">
        <v>29</v>
      </c>
      <c r="D48" s="55"/>
      <c r="E48" s="17">
        <v>174604.77657000022</v>
      </c>
      <c r="G48" s="80"/>
    </row>
    <row r="49" spans="1:7" x14ac:dyDescent="0.2">
      <c r="A49" s="16"/>
      <c r="B49" t="s">
        <v>30</v>
      </c>
      <c r="D49" s="55"/>
      <c r="E49" s="17">
        <v>1706954.6080200002</v>
      </c>
      <c r="G49" s="80"/>
    </row>
    <row r="50" spans="1:7" x14ac:dyDescent="0.2">
      <c r="A50" s="16"/>
      <c r="B50" t="s">
        <v>31</v>
      </c>
      <c r="D50" s="55"/>
      <c r="E50" s="17">
        <v>1532349.8314499999</v>
      </c>
      <c r="G50" s="80"/>
    </row>
    <row r="51" spans="1:7" x14ac:dyDescent="0.2">
      <c r="A51" s="16" t="s">
        <v>32</v>
      </c>
      <c r="D51" s="55"/>
      <c r="E51" s="17">
        <v>5189.8857899999712</v>
      </c>
      <c r="G51" s="80"/>
    </row>
    <row r="52" spans="1:7" x14ac:dyDescent="0.2">
      <c r="A52" s="16" t="s">
        <v>33</v>
      </c>
      <c r="D52" s="55"/>
      <c r="E52" s="17">
        <v>1435748.36607</v>
      </c>
      <c r="G52" s="80"/>
    </row>
    <row r="53" spans="1:7" x14ac:dyDescent="0.2">
      <c r="A53" s="16" t="s">
        <v>85</v>
      </c>
      <c r="D53" s="55"/>
      <c r="E53" s="17">
        <v>0</v>
      </c>
      <c r="G53" s="80"/>
    </row>
    <row r="54" spans="1:7" x14ac:dyDescent="0.2">
      <c r="A54" s="16"/>
      <c r="B54" t="s">
        <v>34</v>
      </c>
      <c r="D54" s="55"/>
      <c r="E54" s="17">
        <v>0</v>
      </c>
      <c r="G54" s="80"/>
    </row>
    <row r="55" spans="1:7" x14ac:dyDescent="0.2">
      <c r="A55" s="16"/>
      <c r="B55" t="s">
        <v>35</v>
      </c>
      <c r="D55" s="55"/>
      <c r="E55" s="17">
        <v>0</v>
      </c>
      <c r="G55" s="80"/>
    </row>
    <row r="56" spans="1:7" x14ac:dyDescent="0.2">
      <c r="A56" s="53" t="s">
        <v>86</v>
      </c>
      <c r="D56" s="55"/>
      <c r="E56" s="17">
        <v>0</v>
      </c>
      <c r="G56" s="80"/>
    </row>
    <row r="57" spans="1:7" x14ac:dyDescent="0.2">
      <c r="A57" s="16" t="s">
        <v>36</v>
      </c>
      <c r="D57" s="55"/>
      <c r="E57" s="17">
        <v>0</v>
      </c>
      <c r="G57" s="80"/>
    </row>
    <row r="58" spans="1:7" x14ac:dyDescent="0.2">
      <c r="A58" s="16"/>
      <c r="D58" s="55"/>
      <c r="E58" s="17"/>
      <c r="G58" s="80"/>
    </row>
    <row r="59" spans="1:7" x14ac:dyDescent="0.2">
      <c r="A59" s="16" t="s">
        <v>37</v>
      </c>
      <c r="D59" s="55"/>
      <c r="E59" s="17">
        <v>-123039.5329839882</v>
      </c>
      <c r="G59" s="80"/>
    </row>
    <row r="60" spans="1:7" x14ac:dyDescent="0.2">
      <c r="A60" s="16" t="s">
        <v>38</v>
      </c>
      <c r="D60" s="55"/>
      <c r="E60" s="17">
        <v>1541950.43398</v>
      </c>
      <c r="G60" s="80"/>
    </row>
    <row r="61" spans="1:7" x14ac:dyDescent="0.2">
      <c r="A61" s="16"/>
      <c r="B61" t="s">
        <v>39</v>
      </c>
      <c r="D61" s="55"/>
      <c r="E61" s="17">
        <v>1542085.7244899999</v>
      </c>
      <c r="G61" s="80"/>
    </row>
    <row r="62" spans="1:7" x14ac:dyDescent="0.2">
      <c r="A62" s="16"/>
      <c r="C62" t="s">
        <v>40</v>
      </c>
      <c r="D62" s="55"/>
      <c r="E62" s="17">
        <v>1542085.7244899999</v>
      </c>
      <c r="G62" s="80"/>
    </row>
    <row r="63" spans="1:7" x14ac:dyDescent="0.2">
      <c r="A63" s="16"/>
      <c r="C63" t="s">
        <v>41</v>
      </c>
      <c r="D63" s="55"/>
      <c r="E63" s="17">
        <v>0</v>
      </c>
      <c r="G63" s="80"/>
    </row>
    <row r="64" spans="1:7" x14ac:dyDescent="0.2">
      <c r="A64" s="16"/>
      <c r="B64" t="s">
        <v>42</v>
      </c>
      <c r="D64" s="55"/>
      <c r="E64" s="17">
        <v>135.29051000000001</v>
      </c>
      <c r="G64" s="80"/>
    </row>
    <row r="65" spans="1:11" x14ac:dyDescent="0.2">
      <c r="A65" s="16" t="s">
        <v>43</v>
      </c>
      <c r="D65" s="55"/>
      <c r="E65" s="17">
        <v>-1648416.2941299998</v>
      </c>
      <c r="G65" s="80"/>
    </row>
    <row r="66" spans="1:11" x14ac:dyDescent="0.2">
      <c r="A66" s="16"/>
      <c r="B66" t="s">
        <v>39</v>
      </c>
      <c r="D66" s="55"/>
      <c r="E66" s="17">
        <v>0</v>
      </c>
      <c r="G66" s="80"/>
    </row>
    <row r="67" spans="1:11" x14ac:dyDescent="0.2">
      <c r="A67" s="16"/>
      <c r="C67" t="s">
        <v>40</v>
      </c>
      <c r="D67" s="55"/>
      <c r="E67" s="17">
        <v>0</v>
      </c>
      <c r="G67" s="80"/>
    </row>
    <row r="68" spans="1:11" x14ac:dyDescent="0.2">
      <c r="A68" s="16"/>
      <c r="C68" t="s">
        <v>41</v>
      </c>
      <c r="D68" s="55"/>
      <c r="E68" s="17">
        <v>0</v>
      </c>
      <c r="G68" s="80"/>
    </row>
    <row r="69" spans="1:11" x14ac:dyDescent="0.2">
      <c r="A69" s="16"/>
      <c r="B69" t="s">
        <v>42</v>
      </c>
      <c r="D69" s="55"/>
      <c r="E69" s="17">
        <v>1648416.2941299998</v>
      </c>
      <c r="G69" s="80"/>
    </row>
    <row r="70" spans="1:11" x14ac:dyDescent="0.2">
      <c r="A70" s="16" t="s">
        <v>44</v>
      </c>
      <c r="D70" s="55"/>
      <c r="E70" s="17">
        <v>-16573.672833988356</v>
      </c>
      <c r="G70" s="80"/>
    </row>
    <row r="71" spans="1:11" x14ac:dyDescent="0.2">
      <c r="A71" s="16"/>
      <c r="D71" s="55"/>
      <c r="E71" s="17"/>
      <c r="G71" s="80"/>
    </row>
    <row r="72" spans="1:11" x14ac:dyDescent="0.2">
      <c r="A72" s="20" t="s">
        <v>45</v>
      </c>
      <c r="B72" s="21"/>
      <c r="C72" s="21"/>
      <c r="D72" s="56"/>
      <c r="E72" s="22">
        <v>468861.16391398862</v>
      </c>
      <c r="G72" s="80"/>
    </row>
    <row r="73" spans="1:11" x14ac:dyDescent="0.2">
      <c r="A73" s="26"/>
      <c r="B73" s="27"/>
      <c r="C73" s="27"/>
      <c r="D73" s="64"/>
      <c r="E73" s="69"/>
      <c r="G73" s="80"/>
    </row>
    <row r="74" spans="1:11" ht="25.5" customHeight="1" x14ac:dyDescent="0.2">
      <c r="A74" s="30" t="str">
        <f>+Pptario!A74:B74</f>
        <v xml:space="preserve"> 1/</v>
      </c>
      <c r="B74" s="83" t="str">
        <f>+Pptario!B74:C74</f>
        <v>Excluye el pago de bonos de reconocimiento, que se clasifica entre las partidas de financiamiento.</v>
      </c>
      <c r="C74" s="83"/>
      <c r="D74" s="83"/>
      <c r="E74" s="83"/>
    </row>
    <row r="75" spans="1:11" ht="26.65" customHeight="1" x14ac:dyDescent="0.2">
      <c r="A75" s="30" t="str">
        <f>+Pptario!A75:B75</f>
        <v xml:space="preserve"> 2/</v>
      </c>
      <c r="B75" s="83" t="str">
        <f>+Pptario!B75:C75</f>
        <v>Ingresos de Transacciones que afectan el Patrimonio Neto más Venta de activos físicos clasificada en Transacciones en Activos  no Financieros.</v>
      </c>
      <c r="C75" s="83"/>
      <c r="D75" s="83"/>
      <c r="E75" s="83"/>
      <c r="F75" s="32"/>
      <c r="G75" s="32"/>
      <c r="H75" s="32"/>
      <c r="I75" s="32"/>
      <c r="J75" s="32"/>
      <c r="K75" s="32"/>
    </row>
    <row r="76" spans="1:11" ht="25.15" customHeight="1" x14ac:dyDescent="0.2">
      <c r="A76" s="30" t="str">
        <f>+Pptario!A76:B76</f>
        <v xml:space="preserve"> 3/</v>
      </c>
      <c r="B76" s="83" t="str">
        <f>+Pptario!B76:C76</f>
        <v>Gastos de Transacciones que afectan el Patrimonio Neto más Inversión y Transferencias de capital clasificadas en Transacciones en Activos No Financieros.</v>
      </c>
      <c r="C76" s="83"/>
      <c r="D76" s="83"/>
      <c r="E76" s="83"/>
    </row>
    <row r="77" spans="1:11" x14ac:dyDescent="0.2">
      <c r="A77" t="str">
        <f>+Pptario!A77:B77</f>
        <v xml:space="preserve"> 4/</v>
      </c>
      <c r="B77" t="str">
        <f>+Pptario!B77:C77</f>
        <v>Comprende los impuestos a la renta pagados por las diez mayores empresas.</v>
      </c>
    </row>
    <row r="78" spans="1:11" x14ac:dyDescent="0.2">
      <c r="A78" s="79"/>
      <c r="B78" s="52" t="s">
        <v>95</v>
      </c>
    </row>
  </sheetData>
  <mergeCells count="3">
    <mergeCell ref="B76:E76"/>
    <mergeCell ref="B75:E75"/>
    <mergeCell ref="B74:E74"/>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0"/>
  <sheetViews>
    <sheetView workbookViewId="0">
      <selection activeCell="E10" sqref="E10"/>
    </sheetView>
  </sheetViews>
  <sheetFormatPr baseColWidth="10" defaultRowHeight="12.75" x14ac:dyDescent="0.2"/>
  <cols>
    <col min="1" max="2" width="2.7109375" customWidth="1"/>
    <col min="3" max="3" width="40.28515625" customWidth="1"/>
    <col min="5" max="5" width="14.42578125" customWidth="1"/>
    <col min="6" max="6" width="5.140625" customWidth="1"/>
  </cols>
  <sheetData>
    <row r="1" spans="1:6" ht="24.75" x14ac:dyDescent="0.2">
      <c r="F1" s="76">
        <v>4</v>
      </c>
    </row>
    <row r="2" spans="1:6" x14ac:dyDescent="0.2">
      <c r="A2" s="3" t="s">
        <v>51</v>
      </c>
      <c r="B2" s="4"/>
      <c r="C2" s="4"/>
      <c r="D2" s="4"/>
      <c r="E2" s="2"/>
    </row>
    <row r="3" spans="1:6" x14ac:dyDescent="0.2">
      <c r="A3" s="34" t="str">
        <f>+Total!A3</f>
        <v>ESTADO DE OPERACIONES DE GOBIERNO  2024</v>
      </c>
      <c r="B3" s="2"/>
      <c r="C3" s="2"/>
      <c r="D3" s="2"/>
      <c r="E3" s="2"/>
    </row>
    <row r="4" spans="1:6" x14ac:dyDescent="0.2">
      <c r="A4" s="1" t="s">
        <v>90</v>
      </c>
      <c r="B4" s="2"/>
      <c r="C4" s="2"/>
      <c r="D4" s="2"/>
      <c r="E4" s="2"/>
    </row>
    <row r="5" spans="1:6" x14ac:dyDescent="0.2">
      <c r="A5" s="3" t="s">
        <v>2</v>
      </c>
      <c r="B5" s="1"/>
      <c r="C5" s="1"/>
      <c r="D5" s="1"/>
      <c r="E5" s="1"/>
    </row>
    <row r="6" spans="1:6" x14ac:dyDescent="0.2">
      <c r="A6" s="1" t="s">
        <v>79</v>
      </c>
      <c r="B6" s="1"/>
      <c r="C6" s="1"/>
      <c r="D6" s="1"/>
      <c r="E6" s="1"/>
    </row>
    <row r="7" spans="1:6" x14ac:dyDescent="0.2">
      <c r="A7" s="7"/>
      <c r="B7" s="7"/>
      <c r="C7" s="8"/>
      <c r="D7" s="9"/>
      <c r="E7" s="49" t="s">
        <v>98</v>
      </c>
    </row>
    <row r="8" spans="1:6" x14ac:dyDescent="0.2">
      <c r="A8" s="10"/>
      <c r="B8" s="11"/>
      <c r="C8" s="11"/>
      <c r="D8" s="57"/>
      <c r="E8" s="29" t="s">
        <v>5</v>
      </c>
    </row>
    <row r="9" spans="1:6" x14ac:dyDescent="0.2">
      <c r="A9" s="13"/>
      <c r="D9" s="58"/>
      <c r="E9" s="14"/>
    </row>
    <row r="10" spans="1:6" x14ac:dyDescent="0.2">
      <c r="A10" s="15" t="s">
        <v>6</v>
      </c>
      <c r="D10" s="58"/>
      <c r="E10" s="14"/>
    </row>
    <row r="11" spans="1:6" x14ac:dyDescent="0.2">
      <c r="A11" s="16" t="s">
        <v>7</v>
      </c>
      <c r="D11" s="55"/>
      <c r="E11" s="36">
        <v>-16.78842052738484</v>
      </c>
    </row>
    <row r="12" spans="1:6" x14ac:dyDescent="0.2">
      <c r="A12" s="16"/>
      <c r="B12" t="s">
        <v>8</v>
      </c>
      <c r="D12" s="55"/>
      <c r="E12" s="36">
        <v>-10.882274939727111</v>
      </c>
    </row>
    <row r="13" spans="1:6" x14ac:dyDescent="0.2">
      <c r="A13" s="53"/>
      <c r="B13" s="52"/>
      <c r="C13" s="52" t="s">
        <v>73</v>
      </c>
      <c r="D13" s="60"/>
      <c r="E13" s="61">
        <v>-14.506351738642287</v>
      </c>
    </row>
    <row r="14" spans="1:6" x14ac:dyDescent="0.2">
      <c r="A14" s="53"/>
      <c r="B14" s="52"/>
      <c r="C14" s="52" t="s">
        <v>59</v>
      </c>
      <c r="D14" s="60"/>
      <c r="E14" s="61">
        <v>-10.709238973456026</v>
      </c>
    </row>
    <row r="15" spans="1:6" x14ac:dyDescent="0.2">
      <c r="A15" s="16"/>
      <c r="B15" t="s">
        <v>89</v>
      </c>
      <c r="D15" s="55"/>
      <c r="E15" s="36">
        <v>-20.77625344354005</v>
      </c>
    </row>
    <row r="16" spans="1:6" x14ac:dyDescent="0.2">
      <c r="A16" s="16"/>
      <c r="B16" t="s">
        <v>9</v>
      </c>
      <c r="D16" s="55"/>
      <c r="E16" s="36">
        <v>4.393579149376925</v>
      </c>
    </row>
    <row r="17" spans="1:5" x14ac:dyDescent="0.2">
      <c r="A17" s="16"/>
      <c r="B17" t="s">
        <v>56</v>
      </c>
      <c r="D17" s="55"/>
      <c r="E17" s="36">
        <v>-8.1945023290951333</v>
      </c>
    </row>
    <row r="18" spans="1:5" x14ac:dyDescent="0.2">
      <c r="A18" s="16"/>
      <c r="B18" s="52" t="s">
        <v>57</v>
      </c>
      <c r="D18" s="55"/>
      <c r="E18" s="36">
        <v>-65.942379132371954</v>
      </c>
    </row>
    <row r="19" spans="1:5" x14ac:dyDescent="0.2">
      <c r="A19" s="16"/>
      <c r="B19" t="s">
        <v>10</v>
      </c>
      <c r="D19" s="55"/>
      <c r="E19" s="36">
        <v>15.608366755887726</v>
      </c>
    </row>
    <row r="20" spans="1:5" x14ac:dyDescent="0.2">
      <c r="A20" s="16"/>
      <c r="B20" t="s">
        <v>11</v>
      </c>
      <c r="D20" s="55"/>
      <c r="E20" s="36">
        <v>48.84559660818384</v>
      </c>
    </row>
    <row r="21" spans="1:5" x14ac:dyDescent="0.2">
      <c r="A21" s="16"/>
      <c r="D21" s="58"/>
      <c r="E21" s="38"/>
    </row>
    <row r="22" spans="1:5" x14ac:dyDescent="0.2">
      <c r="A22" s="16" t="s">
        <v>12</v>
      </c>
      <c r="D22" s="55"/>
      <c r="E22" s="36">
        <v>7.7715189529187656</v>
      </c>
    </row>
    <row r="23" spans="1:5" x14ac:dyDescent="0.2">
      <c r="A23" s="16"/>
      <c r="B23" t="s">
        <v>13</v>
      </c>
      <c r="D23" s="55"/>
      <c r="E23" s="36">
        <v>6.5909338725345989</v>
      </c>
    </row>
    <row r="24" spans="1:5" x14ac:dyDescent="0.2">
      <c r="A24" s="16"/>
      <c r="B24" t="s">
        <v>14</v>
      </c>
      <c r="D24" s="55"/>
      <c r="E24" s="36">
        <v>39.784940650490718</v>
      </c>
    </row>
    <row r="25" spans="1:5" x14ac:dyDescent="0.2">
      <c r="A25" s="16"/>
      <c r="B25" t="s">
        <v>15</v>
      </c>
      <c r="D25" s="55"/>
      <c r="E25" s="36">
        <v>23.840033239283365</v>
      </c>
    </row>
    <row r="26" spans="1:5" x14ac:dyDescent="0.2">
      <c r="A26" s="16"/>
      <c r="B26" t="s">
        <v>58</v>
      </c>
      <c r="D26" s="55"/>
      <c r="E26" s="36">
        <v>-3.646757344943008</v>
      </c>
    </row>
    <row r="27" spans="1:5" x14ac:dyDescent="0.2">
      <c r="A27" s="16"/>
      <c r="B27" s="52" t="s">
        <v>74</v>
      </c>
      <c r="D27" s="55"/>
      <c r="E27" s="36">
        <v>10.581199920044249</v>
      </c>
    </row>
    <row r="28" spans="1:5" x14ac:dyDescent="0.2">
      <c r="A28" s="16"/>
      <c r="B28" t="s">
        <v>16</v>
      </c>
      <c r="D28" s="55"/>
      <c r="E28" s="36">
        <v>41.157176446600104</v>
      </c>
    </row>
    <row r="29" spans="1:5" x14ac:dyDescent="0.2">
      <c r="A29" s="16"/>
      <c r="D29" s="55"/>
      <c r="E29" s="36"/>
    </row>
    <row r="30" spans="1:5" x14ac:dyDescent="0.2">
      <c r="A30" s="18" t="s">
        <v>17</v>
      </c>
      <c r="B30" s="19"/>
      <c r="C30" s="19"/>
      <c r="D30" s="55"/>
      <c r="E30" s="36">
        <v>-68.477478837208636</v>
      </c>
    </row>
    <row r="31" spans="1:5" x14ac:dyDescent="0.2">
      <c r="A31" s="16"/>
      <c r="D31" s="55"/>
      <c r="E31" s="36"/>
    </row>
    <row r="32" spans="1:5" x14ac:dyDescent="0.2">
      <c r="A32" s="15" t="s">
        <v>18</v>
      </c>
      <c r="D32" s="55"/>
      <c r="E32" s="36"/>
    </row>
    <row r="33" spans="1:5" x14ac:dyDescent="0.2">
      <c r="A33" s="16" t="s">
        <v>19</v>
      </c>
      <c r="D33" s="55"/>
      <c r="E33" s="36">
        <v>2.4764497215775672</v>
      </c>
    </row>
    <row r="34" spans="1:5" x14ac:dyDescent="0.2">
      <c r="A34" s="16"/>
      <c r="B34" t="s">
        <v>20</v>
      </c>
      <c r="D34" s="55"/>
      <c r="E34" s="36">
        <v>91.958446443101693</v>
      </c>
    </row>
    <row r="35" spans="1:5" x14ac:dyDescent="0.2">
      <c r="A35" s="16"/>
      <c r="B35" t="s">
        <v>21</v>
      </c>
      <c r="D35" s="55"/>
      <c r="E35" s="36">
        <v>-25.597142386963224</v>
      </c>
    </row>
    <row r="36" spans="1:5" x14ac:dyDescent="0.2">
      <c r="A36" s="16"/>
      <c r="B36" t="s">
        <v>22</v>
      </c>
      <c r="D36" s="55"/>
      <c r="E36" s="36">
        <v>3.8145598059681429</v>
      </c>
    </row>
    <row r="37" spans="1:5" x14ac:dyDescent="0.2">
      <c r="A37" s="16"/>
      <c r="D37" s="55"/>
      <c r="E37" s="38"/>
    </row>
    <row r="38" spans="1:5" x14ac:dyDescent="0.2">
      <c r="A38" s="20" t="s">
        <v>76</v>
      </c>
      <c r="B38" s="21"/>
      <c r="C38" s="21"/>
      <c r="D38" s="56"/>
      <c r="E38" s="39">
        <v>-16.784619133173429</v>
      </c>
    </row>
    <row r="39" spans="1:5" x14ac:dyDescent="0.2">
      <c r="A39" s="20" t="s">
        <v>77</v>
      </c>
      <c r="B39" s="21"/>
      <c r="C39" s="21"/>
      <c r="D39" s="56"/>
      <c r="E39" s="39">
        <v>7.5034904758487508</v>
      </c>
    </row>
    <row r="40" spans="1:5" x14ac:dyDescent="0.2">
      <c r="A40" s="23"/>
      <c r="B40" s="24"/>
      <c r="C40" s="24"/>
      <c r="D40" s="63"/>
      <c r="E40" s="50"/>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3"/>
  <sheetViews>
    <sheetView topLeftCell="A44" workbookViewId="0">
      <selection activeCell="E84" sqref="E84"/>
    </sheetView>
  </sheetViews>
  <sheetFormatPr baseColWidth="10" defaultRowHeight="12.75" x14ac:dyDescent="0.2"/>
  <cols>
    <col min="1" max="2" width="2.7109375" customWidth="1"/>
    <col min="3" max="3" width="54.85546875" customWidth="1"/>
    <col min="4" max="5" width="13.85546875" customWidth="1"/>
    <col min="6" max="6" width="5.7109375" customWidth="1"/>
    <col min="7" max="7" width="12.7109375" bestFit="1" customWidth="1"/>
    <col min="9" max="9" width="11.7109375" bestFit="1" customWidth="1"/>
  </cols>
  <sheetData>
    <row r="1" spans="1:9" ht="26.45" customHeight="1" x14ac:dyDescent="0.2">
      <c r="F1" s="72">
        <v>5</v>
      </c>
    </row>
    <row r="2" spans="1:9" x14ac:dyDescent="0.2">
      <c r="A2" s="1" t="s">
        <v>53</v>
      </c>
      <c r="B2" s="2"/>
      <c r="C2" s="2"/>
      <c r="D2" s="2"/>
      <c r="E2" s="2"/>
    </row>
    <row r="3" spans="1:9" x14ac:dyDescent="0.2">
      <c r="A3" s="3" t="str">
        <f>+Total!A3</f>
        <v>ESTADO DE OPERACIONES DE GOBIERNO  2024</v>
      </c>
      <c r="B3" s="4"/>
      <c r="C3" s="4"/>
      <c r="D3" s="4"/>
      <c r="E3" s="4"/>
    </row>
    <row r="4" spans="1:9" x14ac:dyDescent="0.2">
      <c r="A4" s="1" t="s">
        <v>101</v>
      </c>
      <c r="B4" s="2"/>
      <c r="C4" s="2"/>
      <c r="D4" s="2"/>
      <c r="E4" s="2"/>
    </row>
    <row r="5" spans="1:9" x14ac:dyDescent="0.2">
      <c r="A5" s="1" t="s">
        <v>2</v>
      </c>
      <c r="B5" s="2"/>
      <c r="C5" s="5"/>
      <c r="D5" s="6"/>
      <c r="E5" s="2"/>
    </row>
    <row r="6" spans="1:9" x14ac:dyDescent="0.2">
      <c r="A6" s="1" t="s">
        <v>3</v>
      </c>
      <c r="B6" s="2"/>
      <c r="C6" s="5"/>
      <c r="D6" s="6"/>
      <c r="E6" s="2"/>
    </row>
    <row r="7" spans="1:9" x14ac:dyDescent="0.2">
      <c r="A7" s="7"/>
      <c r="B7" s="7"/>
      <c r="C7" s="8"/>
      <c r="D7" s="9"/>
      <c r="E7" s="2"/>
    </row>
    <row r="8" spans="1:9" x14ac:dyDescent="0.2">
      <c r="A8" s="10"/>
      <c r="B8" s="11"/>
      <c r="C8" s="11"/>
      <c r="D8" s="12" t="s">
        <v>4</v>
      </c>
      <c r="E8" s="29" t="s">
        <v>5</v>
      </c>
    </row>
    <row r="9" spans="1:9" x14ac:dyDescent="0.2">
      <c r="A9" s="13"/>
      <c r="D9" s="14"/>
      <c r="E9" s="66"/>
    </row>
    <row r="10" spans="1:9" x14ac:dyDescent="0.2">
      <c r="A10" s="15" t="s">
        <v>6</v>
      </c>
      <c r="D10" s="14"/>
      <c r="E10" s="67"/>
    </row>
    <row r="11" spans="1:9" x14ac:dyDescent="0.2">
      <c r="A11" s="16" t="s">
        <v>7</v>
      </c>
      <c r="D11" s="17">
        <v>69821317.937543988</v>
      </c>
      <c r="E11" s="17">
        <v>6106160.8451799983</v>
      </c>
      <c r="G11" s="33"/>
      <c r="I11" s="80"/>
    </row>
    <row r="12" spans="1:9" x14ac:dyDescent="0.2">
      <c r="A12" s="16"/>
      <c r="B12" t="s">
        <v>8</v>
      </c>
      <c r="D12" s="17">
        <v>58466361.390000001</v>
      </c>
      <c r="E12" s="17">
        <v>5003509.3859999999</v>
      </c>
      <c r="G12" s="33"/>
    </row>
    <row r="13" spans="1:9" s="52" customFormat="1" x14ac:dyDescent="0.2">
      <c r="A13" s="53"/>
      <c r="C13" s="52" t="s">
        <v>69</v>
      </c>
      <c r="D13" s="59">
        <v>2997889.3750000005</v>
      </c>
      <c r="E13" s="59">
        <v>218739.57549715324</v>
      </c>
      <c r="G13" s="33"/>
      <c r="I13"/>
    </row>
    <row r="14" spans="1:9" s="52" customFormat="1" x14ac:dyDescent="0.2">
      <c r="A14" s="53"/>
      <c r="C14" s="52" t="s">
        <v>59</v>
      </c>
      <c r="D14" s="59">
        <v>55468472.015000001</v>
      </c>
      <c r="E14" s="59">
        <v>4784769.8105028467</v>
      </c>
      <c r="G14" s="33"/>
      <c r="I14"/>
    </row>
    <row r="15" spans="1:9" x14ac:dyDescent="0.2">
      <c r="A15" s="16"/>
      <c r="B15" t="s">
        <v>89</v>
      </c>
      <c r="D15" s="17">
        <v>1258697.259570041</v>
      </c>
      <c r="E15" s="17">
        <v>87784.473200000008</v>
      </c>
      <c r="G15" s="33"/>
    </row>
    <row r="16" spans="1:9" x14ac:dyDescent="0.2">
      <c r="A16" s="16"/>
      <c r="B16" t="s">
        <v>9</v>
      </c>
      <c r="D16" s="17">
        <v>2532581.014</v>
      </c>
      <c r="E16" s="17">
        <v>267249.37</v>
      </c>
      <c r="G16" s="33"/>
    </row>
    <row r="17" spans="1:7" x14ac:dyDescent="0.2">
      <c r="A17" s="16"/>
      <c r="B17" t="s">
        <v>56</v>
      </c>
      <c r="D17" s="17">
        <v>65922.789000000004</v>
      </c>
      <c r="E17" s="17">
        <v>2505.2649999999999</v>
      </c>
      <c r="G17" s="33"/>
    </row>
    <row r="18" spans="1:7" x14ac:dyDescent="0.2">
      <c r="A18" s="16"/>
      <c r="B18" s="52" t="s">
        <v>57</v>
      </c>
      <c r="D18" s="17">
        <v>2751096.6029516594</v>
      </c>
      <c r="E18" s="17">
        <v>366677.58775999997</v>
      </c>
      <c r="G18" s="33"/>
    </row>
    <row r="19" spans="1:7" x14ac:dyDescent="0.2">
      <c r="A19" s="16"/>
      <c r="B19" t="s">
        <v>10</v>
      </c>
      <c r="D19" s="17">
        <v>1152499.5868492001</v>
      </c>
      <c r="E19" s="17">
        <v>120104.74388000001</v>
      </c>
      <c r="G19" s="33"/>
    </row>
    <row r="20" spans="1:7" x14ac:dyDescent="0.2">
      <c r="A20" s="16"/>
      <c r="B20" t="s">
        <v>11</v>
      </c>
      <c r="D20" s="17">
        <v>3594159.2951730802</v>
      </c>
      <c r="E20" s="17">
        <v>258330.01934</v>
      </c>
      <c r="G20" s="33"/>
    </row>
    <row r="21" spans="1:7" x14ac:dyDescent="0.2">
      <c r="A21" s="16"/>
      <c r="D21" s="14"/>
      <c r="E21" s="68"/>
      <c r="G21" s="33"/>
    </row>
    <row r="22" spans="1:7" x14ac:dyDescent="0.2">
      <c r="A22" s="16" t="s">
        <v>12</v>
      </c>
      <c r="D22" s="17">
        <v>64792414.482779995</v>
      </c>
      <c r="E22" s="17">
        <v>5360408.3302700007</v>
      </c>
      <c r="G22" s="33"/>
    </row>
    <row r="23" spans="1:7" x14ac:dyDescent="0.2">
      <c r="A23" s="16"/>
      <c r="B23" t="s">
        <v>13</v>
      </c>
      <c r="D23" s="17">
        <v>14527053.138010001</v>
      </c>
      <c r="E23" s="17">
        <v>1204105.63451</v>
      </c>
      <c r="G23" s="33"/>
    </row>
    <row r="24" spans="1:7" x14ac:dyDescent="0.2">
      <c r="A24" s="16"/>
      <c r="B24" t="s">
        <v>14</v>
      </c>
      <c r="D24" s="17">
        <v>5508864.0625200002</v>
      </c>
      <c r="E24" s="17">
        <v>453619.31458000001</v>
      </c>
      <c r="G24" s="33"/>
    </row>
    <row r="25" spans="1:7" x14ac:dyDescent="0.2">
      <c r="A25" s="16"/>
      <c r="B25" t="s">
        <v>15</v>
      </c>
      <c r="D25" s="17">
        <v>3373493.2022299999</v>
      </c>
      <c r="E25" s="17">
        <v>690086.42934000003</v>
      </c>
      <c r="G25" s="33"/>
    </row>
    <row r="26" spans="1:7" x14ac:dyDescent="0.2">
      <c r="A26" s="16"/>
      <c r="B26" t="s">
        <v>58</v>
      </c>
      <c r="D26" s="17">
        <v>27430973.50477</v>
      </c>
      <c r="E26" s="17">
        <v>1836785.1429700002</v>
      </c>
      <c r="G26" s="33"/>
    </row>
    <row r="27" spans="1:7" x14ac:dyDescent="0.2">
      <c r="A27" s="16"/>
      <c r="B27" t="s">
        <v>60</v>
      </c>
      <c r="D27" s="17">
        <v>13904690.39315</v>
      </c>
      <c r="E27" s="17">
        <v>1139753.27887</v>
      </c>
      <c r="G27" s="33"/>
    </row>
    <row r="28" spans="1:7" x14ac:dyDescent="0.2">
      <c r="A28" s="16"/>
      <c r="B28" t="s">
        <v>16</v>
      </c>
      <c r="D28" s="17">
        <v>47340.182099999998</v>
      </c>
      <c r="E28" s="17">
        <v>36058.53</v>
      </c>
      <c r="G28" s="33"/>
    </row>
    <row r="29" spans="1:7" x14ac:dyDescent="0.2">
      <c r="A29" s="16"/>
      <c r="D29" s="17"/>
      <c r="E29" s="17"/>
      <c r="G29" s="33"/>
    </row>
    <row r="30" spans="1:7" x14ac:dyDescent="0.2">
      <c r="A30" s="18" t="s">
        <v>17</v>
      </c>
      <c r="B30" s="19"/>
      <c r="C30" s="19"/>
      <c r="D30" s="17">
        <v>5028903.4547639936</v>
      </c>
      <c r="E30" s="17">
        <v>745752.51490999758</v>
      </c>
      <c r="G30" s="33"/>
    </row>
    <row r="31" spans="1:7" x14ac:dyDescent="0.2">
      <c r="A31" s="16"/>
      <c r="D31" s="17"/>
      <c r="E31" s="17"/>
      <c r="G31" s="33"/>
    </row>
    <row r="32" spans="1:7" x14ac:dyDescent="0.2">
      <c r="A32" s="15" t="s">
        <v>18</v>
      </c>
      <c r="D32" s="17"/>
      <c r="E32" s="17"/>
      <c r="G32" s="33"/>
    </row>
    <row r="33" spans="1:7" x14ac:dyDescent="0.2">
      <c r="A33" s="16" t="s">
        <v>19</v>
      </c>
      <c r="D33" s="17">
        <v>12106839.322583798</v>
      </c>
      <c r="E33" s="17">
        <v>276211.40082999994</v>
      </c>
      <c r="G33" s="33"/>
    </row>
    <row r="34" spans="1:7" x14ac:dyDescent="0.2">
      <c r="A34" s="16"/>
      <c r="B34" t="s">
        <v>20</v>
      </c>
      <c r="D34" s="17">
        <v>12378.4001362</v>
      </c>
      <c r="E34" s="17">
        <v>492.41699999999997</v>
      </c>
      <c r="G34" s="33"/>
    </row>
    <row r="35" spans="1:7" x14ac:dyDescent="0.2">
      <c r="A35" s="16"/>
      <c r="B35" t="s">
        <v>21</v>
      </c>
      <c r="D35" s="17">
        <v>5523900.927219999</v>
      </c>
      <c r="E35" s="17">
        <v>8551.8758300000009</v>
      </c>
      <c r="G35" s="33"/>
    </row>
    <row r="36" spans="1:7" x14ac:dyDescent="0.2">
      <c r="A36" s="16"/>
      <c r="B36" t="s">
        <v>22</v>
      </c>
      <c r="D36" s="17">
        <v>6595316.7955</v>
      </c>
      <c r="E36" s="17">
        <v>268151.94199999998</v>
      </c>
      <c r="G36" s="33"/>
    </row>
    <row r="37" spans="1:7" x14ac:dyDescent="0.2">
      <c r="A37" s="16"/>
      <c r="D37" s="17"/>
      <c r="E37" s="17"/>
      <c r="G37" s="33"/>
    </row>
    <row r="38" spans="1:7" x14ac:dyDescent="0.2">
      <c r="A38" s="20" t="s">
        <v>61</v>
      </c>
      <c r="B38" s="21"/>
      <c r="C38" s="21"/>
      <c r="D38" s="22">
        <v>69833696.337680191</v>
      </c>
      <c r="E38" s="22">
        <v>6106653.2621799987</v>
      </c>
      <c r="G38" s="33"/>
    </row>
    <row r="39" spans="1:7" x14ac:dyDescent="0.2">
      <c r="A39" s="20" t="s">
        <v>62</v>
      </c>
      <c r="B39" s="21"/>
      <c r="C39" s="21"/>
      <c r="D39" s="22">
        <v>76911632.205499992</v>
      </c>
      <c r="E39" s="22">
        <v>5637112.1481000008</v>
      </c>
      <c r="G39" s="33"/>
    </row>
    <row r="40" spans="1:7" x14ac:dyDescent="0.2">
      <c r="A40" s="20" t="s">
        <v>23</v>
      </c>
      <c r="B40" s="21"/>
      <c r="C40" s="21"/>
      <c r="D40" s="22">
        <v>-7077935.867819801</v>
      </c>
      <c r="E40" s="22">
        <v>469541.11407999787</v>
      </c>
      <c r="G40" s="33"/>
    </row>
    <row r="41" spans="1:7" x14ac:dyDescent="0.2">
      <c r="A41" s="23"/>
      <c r="B41" s="24"/>
      <c r="C41" s="24"/>
      <c r="D41" s="25"/>
      <c r="E41" s="69"/>
      <c r="G41" s="33"/>
    </row>
    <row r="42" spans="1:7" x14ac:dyDescent="0.2">
      <c r="A42" s="15" t="s">
        <v>24</v>
      </c>
      <c r="D42" s="14"/>
      <c r="E42" s="68"/>
      <c r="G42" s="33"/>
    </row>
    <row r="43" spans="1:7" x14ac:dyDescent="0.2">
      <c r="A43" s="15"/>
      <c r="D43" s="14"/>
      <c r="E43" s="68"/>
      <c r="G43" s="33"/>
    </row>
    <row r="44" spans="1:7" x14ac:dyDescent="0.2">
      <c r="A44" s="16" t="s">
        <v>25</v>
      </c>
      <c r="D44" s="17">
        <v>5333921.8811281025</v>
      </c>
      <c r="E44" s="17">
        <v>345821.63093000045</v>
      </c>
      <c r="G44" s="33"/>
    </row>
    <row r="45" spans="1:7" x14ac:dyDescent="0.2">
      <c r="A45" s="16" t="s">
        <v>26</v>
      </c>
      <c r="D45" s="17">
        <v>711415.97336629988</v>
      </c>
      <c r="E45" s="17">
        <v>-1269721.3974999997</v>
      </c>
      <c r="G45" s="33"/>
    </row>
    <row r="46" spans="1:7" x14ac:dyDescent="0.2">
      <c r="A46" s="16"/>
      <c r="B46" t="s">
        <v>27</v>
      </c>
      <c r="D46" s="17">
        <v>1964048.2088499998</v>
      </c>
      <c r="E46" s="17">
        <v>103573.82719</v>
      </c>
      <c r="G46" s="33"/>
    </row>
    <row r="47" spans="1:7" x14ac:dyDescent="0.2">
      <c r="A47" s="16"/>
      <c r="B47" t="s">
        <v>28</v>
      </c>
      <c r="D47" s="17">
        <v>1252632.2354836999</v>
      </c>
      <c r="E47" s="17">
        <v>1373295.2246899998</v>
      </c>
      <c r="G47" s="33"/>
    </row>
    <row r="48" spans="1:7" x14ac:dyDescent="0.2">
      <c r="A48" s="16" t="s">
        <v>29</v>
      </c>
      <c r="D48" s="17">
        <v>4627698.1299776789</v>
      </c>
      <c r="E48" s="17">
        <v>174604.77657000022</v>
      </c>
      <c r="G48" s="33"/>
    </row>
    <row r="49" spans="1:7" x14ac:dyDescent="0.2">
      <c r="A49" s="16"/>
      <c r="B49" t="s">
        <v>30</v>
      </c>
      <c r="D49" s="17">
        <v>10555560.723280219</v>
      </c>
      <c r="E49" s="17">
        <v>1706954.6080200002</v>
      </c>
      <c r="G49" s="33"/>
    </row>
    <row r="50" spans="1:7" x14ac:dyDescent="0.2">
      <c r="A50" s="16"/>
      <c r="B50" t="s">
        <v>31</v>
      </c>
      <c r="D50" s="17">
        <v>5927862.5933025405</v>
      </c>
      <c r="E50" s="17">
        <v>1532349.8314499999</v>
      </c>
      <c r="G50" s="33"/>
    </row>
    <row r="51" spans="1:7" x14ac:dyDescent="0.2">
      <c r="A51" s="16" t="s">
        <v>32</v>
      </c>
      <c r="D51" s="17">
        <v>0</v>
      </c>
      <c r="E51" s="17">
        <v>5189.8857899999712</v>
      </c>
      <c r="G51" s="33"/>
    </row>
    <row r="52" spans="1:7" x14ac:dyDescent="0.2">
      <c r="A52" s="16" t="s">
        <v>33</v>
      </c>
      <c r="D52" s="17">
        <v>-5192.2222158760505</v>
      </c>
      <c r="E52" s="17">
        <v>1435748.36607</v>
      </c>
      <c r="G52" s="33"/>
    </row>
    <row r="53" spans="1:7" x14ac:dyDescent="0.2">
      <c r="A53" s="16" t="s">
        <v>85</v>
      </c>
      <c r="D53" s="17">
        <v>0</v>
      </c>
      <c r="E53" s="17">
        <v>0</v>
      </c>
      <c r="G53" s="33"/>
    </row>
    <row r="54" spans="1:7" x14ac:dyDescent="0.2">
      <c r="A54" s="16"/>
      <c r="B54" t="s">
        <v>34</v>
      </c>
      <c r="D54" s="17">
        <v>0</v>
      </c>
      <c r="E54" s="17">
        <v>0</v>
      </c>
      <c r="G54" s="33"/>
    </row>
    <row r="55" spans="1:7" x14ac:dyDescent="0.2">
      <c r="A55" s="16"/>
      <c r="B55" t="s">
        <v>35</v>
      </c>
      <c r="D55" s="17">
        <v>0</v>
      </c>
      <c r="E55" s="17">
        <v>0</v>
      </c>
      <c r="G55" s="33"/>
    </row>
    <row r="56" spans="1:7" x14ac:dyDescent="0.2">
      <c r="A56" s="53" t="s">
        <v>86</v>
      </c>
      <c r="D56" s="17">
        <v>0</v>
      </c>
      <c r="E56" s="17">
        <v>0</v>
      </c>
      <c r="G56" s="33"/>
    </row>
    <row r="57" spans="1:7" x14ac:dyDescent="0.2">
      <c r="A57" s="16" t="s">
        <v>36</v>
      </c>
      <c r="D57" s="17">
        <v>0</v>
      </c>
      <c r="E57" s="17">
        <v>0</v>
      </c>
      <c r="G57" s="33"/>
    </row>
    <row r="58" spans="1:7" x14ac:dyDescent="0.2">
      <c r="A58" s="16"/>
      <c r="D58" s="17"/>
      <c r="E58" s="17"/>
      <c r="G58" s="33"/>
    </row>
    <row r="59" spans="1:7" x14ac:dyDescent="0.2">
      <c r="A59" s="16" t="s">
        <v>37</v>
      </c>
      <c r="D59" s="17">
        <v>12411857.748947939</v>
      </c>
      <c r="E59" s="17">
        <v>-123719.48314999984</v>
      </c>
      <c r="G59" s="33"/>
    </row>
    <row r="60" spans="1:7" x14ac:dyDescent="0.2">
      <c r="A60" s="16" t="s">
        <v>38</v>
      </c>
      <c r="D60" s="17">
        <v>236953.59944794001</v>
      </c>
      <c r="E60" s="17">
        <v>1541950.43398</v>
      </c>
      <c r="G60" s="33"/>
    </row>
    <row r="61" spans="1:7" x14ac:dyDescent="0.2">
      <c r="A61" s="16"/>
      <c r="B61" t="s">
        <v>39</v>
      </c>
      <c r="D61" s="17">
        <v>278178.48947794002</v>
      </c>
      <c r="E61" s="17">
        <v>1542085.7244899999</v>
      </c>
      <c r="G61" s="33"/>
    </row>
    <row r="62" spans="1:7" x14ac:dyDescent="0.2">
      <c r="A62" s="16"/>
      <c r="C62" t="s">
        <v>40</v>
      </c>
      <c r="D62" s="17"/>
      <c r="E62" s="17">
        <v>1542085.7244899999</v>
      </c>
      <c r="G62" s="33"/>
    </row>
    <row r="63" spans="1:7" x14ac:dyDescent="0.2">
      <c r="A63" s="16"/>
      <c r="C63" t="s">
        <v>41</v>
      </c>
      <c r="D63" s="17"/>
      <c r="E63" s="17">
        <v>0</v>
      </c>
      <c r="G63" s="33"/>
    </row>
    <row r="64" spans="1:7" x14ac:dyDescent="0.2">
      <c r="A64" s="16"/>
      <c r="B64" t="s">
        <v>42</v>
      </c>
      <c r="D64" s="17">
        <v>41224.890030000002</v>
      </c>
      <c r="E64" s="17">
        <v>135.29051000000001</v>
      </c>
      <c r="G64" s="33"/>
    </row>
    <row r="65" spans="1:7" x14ac:dyDescent="0.2">
      <c r="A65" s="16" t="s">
        <v>43</v>
      </c>
      <c r="D65" s="17">
        <v>12405339.578499999</v>
      </c>
      <c r="E65" s="17">
        <v>-1648416.2941299998</v>
      </c>
      <c r="G65" s="33"/>
    </row>
    <row r="66" spans="1:7" x14ac:dyDescent="0.2">
      <c r="A66" s="16"/>
      <c r="B66" t="s">
        <v>39</v>
      </c>
      <c r="D66" s="17">
        <v>16237634.632999999</v>
      </c>
      <c r="E66" s="17">
        <v>0</v>
      </c>
      <c r="G66" s="33"/>
    </row>
    <row r="67" spans="1:7" x14ac:dyDescent="0.2">
      <c r="A67" s="16"/>
      <c r="C67" t="s">
        <v>40</v>
      </c>
      <c r="D67" s="17"/>
      <c r="E67" s="17">
        <v>0</v>
      </c>
      <c r="G67" s="33"/>
    </row>
    <row r="68" spans="1:7" x14ac:dyDescent="0.2">
      <c r="A68" s="16"/>
      <c r="C68" t="s">
        <v>41</v>
      </c>
      <c r="D68" s="17"/>
      <c r="E68" s="17">
        <v>0</v>
      </c>
      <c r="G68" s="33"/>
    </row>
    <row r="69" spans="1:7" x14ac:dyDescent="0.2">
      <c r="A69" s="16"/>
      <c r="B69" t="s">
        <v>42</v>
      </c>
      <c r="D69" s="17">
        <v>3832295.0545000001</v>
      </c>
      <c r="E69" s="17">
        <v>1648416.2941299998</v>
      </c>
      <c r="G69" s="33"/>
    </row>
    <row r="70" spans="1:7" x14ac:dyDescent="0.2">
      <c r="A70" s="16" t="s">
        <v>44</v>
      </c>
      <c r="D70" s="17">
        <v>-230435.429</v>
      </c>
      <c r="E70" s="17">
        <v>-17253.623</v>
      </c>
      <c r="G70" s="33"/>
    </row>
    <row r="71" spans="1:7" x14ac:dyDescent="0.2">
      <c r="A71" s="16"/>
      <c r="D71" s="17"/>
      <c r="E71" s="17"/>
      <c r="G71" s="33"/>
    </row>
    <row r="72" spans="1:7" x14ac:dyDescent="0.2">
      <c r="A72" s="20" t="s">
        <v>45</v>
      </c>
      <c r="B72" s="21"/>
      <c r="C72" s="21"/>
      <c r="D72" s="22">
        <v>-7077935.8678198364</v>
      </c>
      <c r="E72" s="22">
        <v>469541.11408000032</v>
      </c>
      <c r="G72" s="33"/>
    </row>
    <row r="73" spans="1:7" x14ac:dyDescent="0.2">
      <c r="A73" s="26"/>
      <c r="B73" s="27"/>
      <c r="C73" s="27"/>
      <c r="D73" s="28"/>
      <c r="E73" s="69"/>
      <c r="G73" s="33"/>
    </row>
    <row r="74" spans="1:7" ht="12.75" customHeight="1" x14ac:dyDescent="0.2">
      <c r="A74" t="s">
        <v>46</v>
      </c>
      <c r="B74" s="83" t="s">
        <v>49</v>
      </c>
      <c r="C74" s="83"/>
      <c r="D74" s="83"/>
      <c r="E74" s="83"/>
      <c r="F74" s="33"/>
      <c r="G74" s="33"/>
    </row>
    <row r="75" spans="1:7" ht="25.15" customHeight="1" x14ac:dyDescent="0.2">
      <c r="A75" s="30" t="s">
        <v>47</v>
      </c>
      <c r="B75" s="83" t="s">
        <v>63</v>
      </c>
      <c r="C75" s="83"/>
      <c r="D75" s="83"/>
      <c r="E75" s="83"/>
      <c r="F75" s="32"/>
      <c r="G75" s="32"/>
    </row>
    <row r="76" spans="1:7" ht="26.65" customHeight="1" x14ac:dyDescent="0.2">
      <c r="A76" s="30" t="s">
        <v>48</v>
      </c>
      <c r="B76" s="83" t="s">
        <v>82</v>
      </c>
      <c r="C76" s="83"/>
      <c r="D76" s="83"/>
      <c r="E76" s="83"/>
      <c r="F76" s="32"/>
      <c r="G76" s="32"/>
    </row>
    <row r="77" spans="1:7" s="30" customFormat="1" ht="12.95" customHeight="1" x14ac:dyDescent="0.2">
      <c r="A77" t="s">
        <v>50</v>
      </c>
      <c r="B77" s="83" t="s">
        <v>65</v>
      </c>
      <c r="C77" s="83"/>
      <c r="D77" s="83"/>
      <c r="E77" s="83"/>
    </row>
    <row r="78" spans="1:7" ht="25.5" customHeight="1" x14ac:dyDescent="0.2">
      <c r="A78" s="30" t="s">
        <v>100</v>
      </c>
      <c r="B78" s="83" t="s">
        <v>102</v>
      </c>
      <c r="C78" s="83"/>
      <c r="D78" s="83"/>
      <c r="E78" s="83"/>
    </row>
    <row r="79" spans="1:7" ht="25.5" customHeight="1" x14ac:dyDescent="0.2">
      <c r="A79" s="3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sheetData>
  <mergeCells count="5">
    <mergeCell ref="B78:E78"/>
    <mergeCell ref="B75:E75"/>
    <mergeCell ref="B76:E76"/>
    <mergeCell ref="B74:E74"/>
    <mergeCell ref="B77:E77"/>
  </mergeCells>
  <phoneticPr fontId="0" type="noConversion"/>
  <printOptions horizontalCentered="1"/>
  <pageMargins left="0"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8"/>
  <sheetViews>
    <sheetView topLeftCell="A47" workbookViewId="0">
      <selection activeCell="C82" sqref="C82"/>
    </sheetView>
  </sheetViews>
  <sheetFormatPr baseColWidth="10" defaultRowHeight="12.75" x14ac:dyDescent="0.2"/>
  <cols>
    <col min="1" max="2" width="2.7109375" customWidth="1"/>
    <col min="3" max="3" width="57.140625" customWidth="1"/>
    <col min="4" max="4" width="15.28515625" customWidth="1"/>
    <col min="5" max="5" width="4.7109375" customWidth="1"/>
  </cols>
  <sheetData>
    <row r="1" spans="1:5" ht="27" customHeight="1" x14ac:dyDescent="0.2">
      <c r="E1" s="72">
        <v>6</v>
      </c>
    </row>
    <row r="2" spans="1:5" x14ac:dyDescent="0.2">
      <c r="A2" s="1" t="s">
        <v>71</v>
      </c>
      <c r="B2" s="2"/>
      <c r="C2" s="2"/>
      <c r="D2" s="2"/>
    </row>
    <row r="3" spans="1:5" x14ac:dyDescent="0.2">
      <c r="A3" s="3" t="str">
        <f>+Total!A3</f>
        <v>ESTADO DE OPERACIONES DE GOBIERNO  2024</v>
      </c>
      <c r="B3" s="4"/>
      <c r="C3" s="4"/>
      <c r="D3" s="2"/>
    </row>
    <row r="4" spans="1:5" x14ac:dyDescent="0.2">
      <c r="A4" s="1" t="s">
        <v>101</v>
      </c>
      <c r="B4" s="2"/>
      <c r="C4" s="2"/>
      <c r="D4" s="2"/>
    </row>
    <row r="5" spans="1:5" x14ac:dyDescent="0.2">
      <c r="A5" s="1" t="s">
        <v>52</v>
      </c>
      <c r="B5" s="2"/>
      <c r="C5" s="5"/>
      <c r="D5" s="2"/>
    </row>
    <row r="6" spans="1:5" x14ac:dyDescent="0.2">
      <c r="A6" s="1" t="s">
        <v>3</v>
      </c>
      <c r="B6" s="2"/>
      <c r="C6" s="5"/>
      <c r="D6" s="2"/>
    </row>
    <row r="7" spans="1:5" x14ac:dyDescent="0.2">
      <c r="A7" s="7"/>
      <c r="B7" s="7"/>
      <c r="C7" s="8"/>
    </row>
    <row r="8" spans="1:5" ht="24.75" customHeight="1" x14ac:dyDescent="0.2">
      <c r="A8" s="10"/>
      <c r="B8" s="11"/>
      <c r="C8" s="11"/>
      <c r="D8" s="29" t="s">
        <v>5</v>
      </c>
    </row>
    <row r="9" spans="1:5" x14ac:dyDescent="0.2">
      <c r="A9" s="13"/>
      <c r="D9" s="66"/>
    </row>
    <row r="10" spans="1:5" x14ac:dyDescent="0.2">
      <c r="A10" s="15" t="s">
        <v>6</v>
      </c>
      <c r="D10" s="67"/>
    </row>
    <row r="11" spans="1:5" x14ac:dyDescent="0.2">
      <c r="A11" s="16" t="s">
        <v>7</v>
      </c>
      <c r="D11" s="17">
        <v>5964349.1509999977</v>
      </c>
    </row>
    <row r="12" spans="1:5" x14ac:dyDescent="0.2">
      <c r="A12" s="16"/>
      <c r="B12" t="s">
        <v>8</v>
      </c>
      <c r="D12" s="17">
        <v>5003509.3859999999</v>
      </c>
    </row>
    <row r="13" spans="1:5" s="52" customFormat="1" x14ac:dyDescent="0.2">
      <c r="A13" s="53"/>
      <c r="C13" s="52" t="s">
        <v>69</v>
      </c>
      <c r="D13" s="59">
        <v>218739.57549715324</v>
      </c>
    </row>
    <row r="14" spans="1:5" s="52" customFormat="1" x14ac:dyDescent="0.2">
      <c r="A14" s="53"/>
      <c r="C14" s="52" t="s">
        <v>59</v>
      </c>
      <c r="D14" s="59">
        <v>4784769.8105028467</v>
      </c>
    </row>
    <row r="15" spans="1:5" x14ac:dyDescent="0.2">
      <c r="A15" s="16"/>
      <c r="B15" t="s">
        <v>89</v>
      </c>
      <c r="D15" s="17">
        <v>0</v>
      </c>
    </row>
    <row r="16" spans="1:5" x14ac:dyDescent="0.2">
      <c r="A16" s="16"/>
      <c r="B16" t="s">
        <v>9</v>
      </c>
      <c r="D16" s="17">
        <v>267249.37</v>
      </c>
    </row>
    <row r="17" spans="1:6" x14ac:dyDescent="0.2">
      <c r="A17" s="16"/>
      <c r="B17" t="s">
        <v>66</v>
      </c>
      <c r="D17" s="17">
        <v>2505.2649999999999</v>
      </c>
    </row>
    <row r="18" spans="1:6" x14ac:dyDescent="0.2">
      <c r="A18" s="16"/>
      <c r="B18" t="s">
        <v>67</v>
      </c>
      <c r="D18" s="17">
        <v>337690.91499999998</v>
      </c>
    </row>
    <row r="19" spans="1:6" x14ac:dyDescent="0.2">
      <c r="A19" s="16"/>
      <c r="B19" t="s">
        <v>10</v>
      </c>
      <c r="D19" s="17">
        <v>119639.853</v>
      </c>
      <c r="F19" s="80"/>
    </row>
    <row r="20" spans="1:6" x14ac:dyDescent="0.2">
      <c r="A20" s="16"/>
      <c r="B20" t="s">
        <v>11</v>
      </c>
      <c r="D20" s="17">
        <v>233754.36199999999</v>
      </c>
    </row>
    <row r="21" spans="1:6" x14ac:dyDescent="0.2">
      <c r="A21" s="16"/>
      <c r="D21" s="68"/>
    </row>
    <row r="22" spans="1:6" x14ac:dyDescent="0.2">
      <c r="A22" s="16" t="s">
        <v>12</v>
      </c>
      <c r="D22" s="17">
        <v>4969543.1510000005</v>
      </c>
    </row>
    <row r="23" spans="1:6" x14ac:dyDescent="0.2">
      <c r="A23" s="16"/>
      <c r="B23" t="s">
        <v>13</v>
      </c>
      <c r="D23" s="17">
        <v>1196161.6299999999</v>
      </c>
    </row>
    <row r="24" spans="1:6" x14ac:dyDescent="0.2">
      <c r="A24" s="16"/>
      <c r="B24" t="s">
        <v>14</v>
      </c>
      <c r="D24" s="17">
        <v>450312.41499999998</v>
      </c>
    </row>
    <row r="25" spans="1:6" x14ac:dyDescent="0.2">
      <c r="A25" s="16"/>
      <c r="B25" t="s">
        <v>15</v>
      </c>
      <c r="D25" s="17">
        <v>310577.48100000003</v>
      </c>
    </row>
    <row r="26" spans="1:6" x14ac:dyDescent="0.2">
      <c r="A26" s="16"/>
      <c r="B26" t="s">
        <v>68</v>
      </c>
      <c r="D26" s="17">
        <v>1836691.62</v>
      </c>
    </row>
    <row r="27" spans="1:6" x14ac:dyDescent="0.2">
      <c r="A27" s="16"/>
      <c r="B27" t="s">
        <v>60</v>
      </c>
      <c r="D27" s="17">
        <v>1139741.4750000001</v>
      </c>
    </row>
    <row r="28" spans="1:6" x14ac:dyDescent="0.2">
      <c r="A28" s="16"/>
      <c r="B28" t="s">
        <v>16</v>
      </c>
      <c r="D28" s="17">
        <v>36058.53</v>
      </c>
    </row>
    <row r="29" spans="1:6" x14ac:dyDescent="0.2">
      <c r="A29" s="16"/>
      <c r="D29" s="17"/>
    </row>
    <row r="30" spans="1:6" x14ac:dyDescent="0.2">
      <c r="A30" s="18" t="s">
        <v>17</v>
      </c>
      <c r="B30" s="19"/>
      <c r="C30" s="19"/>
      <c r="D30" s="17">
        <v>994805.99999999721</v>
      </c>
    </row>
    <row r="31" spans="1:6" x14ac:dyDescent="0.2">
      <c r="A31" s="16"/>
      <c r="D31" s="17"/>
    </row>
    <row r="32" spans="1:6" x14ac:dyDescent="0.2">
      <c r="A32" s="15" t="s">
        <v>18</v>
      </c>
      <c r="D32" s="17"/>
    </row>
    <row r="33" spans="1:6" x14ac:dyDescent="0.2">
      <c r="A33" s="16" t="s">
        <v>19</v>
      </c>
      <c r="D33" s="17">
        <v>276195.96499999997</v>
      </c>
    </row>
    <row r="34" spans="1:6" x14ac:dyDescent="0.2">
      <c r="A34" s="16"/>
      <c r="B34" t="s">
        <v>20</v>
      </c>
      <c r="D34" s="17">
        <v>492.41699999999997</v>
      </c>
    </row>
    <row r="35" spans="1:6" x14ac:dyDescent="0.2">
      <c r="A35" s="16"/>
      <c r="B35" t="s">
        <v>21</v>
      </c>
      <c r="D35" s="17">
        <v>8536.44</v>
      </c>
    </row>
    <row r="36" spans="1:6" x14ac:dyDescent="0.2">
      <c r="A36" s="16"/>
      <c r="B36" t="s">
        <v>22</v>
      </c>
      <c r="D36" s="17">
        <v>268151.94199999998</v>
      </c>
    </row>
    <row r="37" spans="1:6" x14ac:dyDescent="0.2">
      <c r="A37" s="16"/>
      <c r="D37" s="17"/>
    </row>
    <row r="38" spans="1:6" x14ac:dyDescent="0.2">
      <c r="A38" s="20" t="s">
        <v>61</v>
      </c>
      <c r="B38" s="21"/>
      <c r="C38" s="21"/>
      <c r="D38" s="22">
        <v>5964841.5679999981</v>
      </c>
    </row>
    <row r="39" spans="1:6" x14ac:dyDescent="0.2">
      <c r="A39" s="20" t="s">
        <v>62</v>
      </c>
      <c r="B39" s="21"/>
      <c r="C39" s="21"/>
      <c r="D39" s="22">
        <v>5246231.5330000008</v>
      </c>
      <c r="F39" s="82"/>
    </row>
    <row r="40" spans="1:6" x14ac:dyDescent="0.2">
      <c r="A40" s="20" t="s">
        <v>23</v>
      </c>
      <c r="B40" s="21"/>
      <c r="C40" s="21"/>
      <c r="D40" s="22">
        <v>718610.03499999736</v>
      </c>
    </row>
    <row r="41" spans="1:6" x14ac:dyDescent="0.2">
      <c r="A41" s="23"/>
      <c r="B41" s="24"/>
      <c r="C41" s="24"/>
      <c r="D41" s="69"/>
    </row>
    <row r="42" spans="1:6" x14ac:dyDescent="0.2">
      <c r="A42" s="15" t="s">
        <v>24</v>
      </c>
      <c r="D42" s="68"/>
    </row>
    <row r="43" spans="1:6" x14ac:dyDescent="0.2">
      <c r="A43" s="15"/>
      <c r="D43" s="68"/>
    </row>
    <row r="44" spans="1:6" x14ac:dyDescent="0.2">
      <c r="A44" s="16" t="s">
        <v>25</v>
      </c>
      <c r="D44" s="17">
        <v>-945891.29900000012</v>
      </c>
    </row>
    <row r="45" spans="1:6" x14ac:dyDescent="0.2">
      <c r="A45" s="16" t="s">
        <v>26</v>
      </c>
      <c r="D45" s="17">
        <v>-1269494.3999999999</v>
      </c>
    </row>
    <row r="46" spans="1:6" x14ac:dyDescent="0.2">
      <c r="A46" s="16"/>
      <c r="B46" t="s">
        <v>27</v>
      </c>
      <c r="D46" s="17">
        <v>103318.682</v>
      </c>
    </row>
    <row r="47" spans="1:6" x14ac:dyDescent="0.2">
      <c r="A47" s="16"/>
      <c r="B47" t="s">
        <v>28</v>
      </c>
      <c r="D47" s="17">
        <v>1372813.0819999999</v>
      </c>
    </row>
    <row r="48" spans="1:6" x14ac:dyDescent="0.2">
      <c r="A48" s="16" t="s">
        <v>29</v>
      </c>
      <c r="D48" s="17">
        <v>808251.95400000003</v>
      </c>
    </row>
    <row r="49" spans="1:7" x14ac:dyDescent="0.2">
      <c r="A49" s="16"/>
      <c r="B49" t="s">
        <v>30</v>
      </c>
      <c r="D49" s="17">
        <v>1500388.699</v>
      </c>
    </row>
    <row r="50" spans="1:7" x14ac:dyDescent="0.2">
      <c r="A50" s="16"/>
      <c r="B50" t="s">
        <v>31</v>
      </c>
      <c r="D50" s="17">
        <v>692136.745</v>
      </c>
    </row>
    <row r="51" spans="1:7" x14ac:dyDescent="0.2">
      <c r="A51" s="16" t="s">
        <v>32</v>
      </c>
      <c r="D51" s="17">
        <v>-2012201.3640000001</v>
      </c>
    </row>
    <row r="52" spans="1:7" x14ac:dyDescent="0.2">
      <c r="A52" s="16" t="s">
        <v>33</v>
      </c>
      <c r="D52" s="17">
        <v>1527552.5109999999</v>
      </c>
      <c r="G52" s="80"/>
    </row>
    <row r="53" spans="1:7" x14ac:dyDescent="0.2">
      <c r="A53" s="16" t="s">
        <v>85</v>
      </c>
      <c r="D53" s="17">
        <v>0</v>
      </c>
    </row>
    <row r="54" spans="1:7" x14ac:dyDescent="0.2">
      <c r="A54" s="16"/>
      <c r="B54" t="s">
        <v>34</v>
      </c>
      <c r="D54" s="17">
        <v>0</v>
      </c>
    </row>
    <row r="55" spans="1:7" x14ac:dyDescent="0.2">
      <c r="A55" s="16"/>
      <c r="B55" t="s">
        <v>35</v>
      </c>
      <c r="D55" s="17">
        <v>0</v>
      </c>
    </row>
    <row r="56" spans="1:7" x14ac:dyDescent="0.2">
      <c r="A56" s="53" t="s">
        <v>86</v>
      </c>
      <c r="D56" s="17">
        <v>0</v>
      </c>
    </row>
    <row r="57" spans="1:7" x14ac:dyDescent="0.2">
      <c r="A57" s="16" t="s">
        <v>36</v>
      </c>
      <c r="D57" s="17">
        <v>0</v>
      </c>
    </row>
    <row r="58" spans="1:7" x14ac:dyDescent="0.2">
      <c r="A58" s="16"/>
      <c r="D58" s="17"/>
    </row>
    <row r="59" spans="1:7" x14ac:dyDescent="0.2">
      <c r="A59" s="16" t="s">
        <v>37</v>
      </c>
      <c r="D59" s="17">
        <v>-1664501.3339999998</v>
      </c>
    </row>
    <row r="60" spans="1:7" x14ac:dyDescent="0.2">
      <c r="A60" s="16" t="s">
        <v>38</v>
      </c>
      <c r="D60" s="17">
        <v>0</v>
      </c>
    </row>
    <row r="61" spans="1:7" x14ac:dyDescent="0.2">
      <c r="A61" s="16"/>
      <c r="B61" t="s">
        <v>39</v>
      </c>
      <c r="D61" s="17">
        <v>0</v>
      </c>
    </row>
    <row r="62" spans="1:7" x14ac:dyDescent="0.2">
      <c r="A62" s="16"/>
      <c r="C62" t="s">
        <v>40</v>
      </c>
      <c r="D62" s="17">
        <v>0</v>
      </c>
    </row>
    <row r="63" spans="1:7" x14ac:dyDescent="0.2">
      <c r="A63" s="16"/>
      <c r="C63" t="s">
        <v>41</v>
      </c>
      <c r="D63" s="17">
        <v>0</v>
      </c>
    </row>
    <row r="64" spans="1:7" x14ac:dyDescent="0.2">
      <c r="A64" s="16"/>
      <c r="B64" t="s">
        <v>42</v>
      </c>
      <c r="D64" s="17">
        <v>0</v>
      </c>
    </row>
    <row r="65" spans="1:7" x14ac:dyDescent="0.2">
      <c r="A65" s="16" t="s">
        <v>43</v>
      </c>
      <c r="D65" s="17">
        <v>-1647247.7109999999</v>
      </c>
    </row>
    <row r="66" spans="1:7" x14ac:dyDescent="0.2">
      <c r="A66" s="16"/>
      <c r="B66" t="s">
        <v>39</v>
      </c>
      <c r="D66" s="17">
        <v>0</v>
      </c>
    </row>
    <row r="67" spans="1:7" x14ac:dyDescent="0.2">
      <c r="A67" s="16"/>
      <c r="C67" t="s">
        <v>40</v>
      </c>
      <c r="D67" s="17">
        <v>0</v>
      </c>
    </row>
    <row r="68" spans="1:7" x14ac:dyDescent="0.2">
      <c r="A68" s="16"/>
      <c r="C68" t="s">
        <v>41</v>
      </c>
      <c r="D68" s="17">
        <v>0</v>
      </c>
    </row>
    <row r="69" spans="1:7" x14ac:dyDescent="0.2">
      <c r="A69" s="16"/>
      <c r="B69" t="s">
        <v>42</v>
      </c>
      <c r="D69" s="17">
        <v>1647247.7109999999</v>
      </c>
    </row>
    <row r="70" spans="1:7" x14ac:dyDescent="0.2">
      <c r="A70" s="16" t="s">
        <v>44</v>
      </c>
      <c r="D70" s="17">
        <v>-17253.623</v>
      </c>
    </row>
    <row r="71" spans="1:7" x14ac:dyDescent="0.2">
      <c r="A71" s="16"/>
      <c r="D71" s="17"/>
    </row>
    <row r="72" spans="1:7" x14ac:dyDescent="0.2">
      <c r="A72" s="20" t="s">
        <v>45</v>
      </c>
      <c r="B72" s="21"/>
      <c r="C72" s="21"/>
      <c r="D72" s="22">
        <v>718610.03499999968</v>
      </c>
      <c r="G72" s="80"/>
    </row>
    <row r="73" spans="1:7" x14ac:dyDescent="0.2">
      <c r="A73" s="26"/>
      <c r="B73" s="27"/>
      <c r="C73" s="27"/>
      <c r="D73" s="69"/>
    </row>
    <row r="74" spans="1:7" ht="25.9" customHeight="1" x14ac:dyDescent="0.2">
      <c r="A74" s="31" t="s">
        <v>46</v>
      </c>
      <c r="B74" s="84" t="s">
        <v>49</v>
      </c>
      <c r="C74" s="84"/>
      <c r="D74" s="84"/>
    </row>
    <row r="75" spans="1:7" ht="23.85" customHeight="1" x14ac:dyDescent="0.2">
      <c r="A75" s="30" t="s">
        <v>47</v>
      </c>
      <c r="B75" s="83" t="s">
        <v>63</v>
      </c>
      <c r="C75" s="83"/>
      <c r="D75" s="83"/>
    </row>
    <row r="76" spans="1:7" ht="25.9" customHeight="1" x14ac:dyDescent="0.2">
      <c r="A76" s="30" t="s">
        <v>48</v>
      </c>
      <c r="B76" s="83" t="s">
        <v>82</v>
      </c>
      <c r="C76" s="83"/>
      <c r="D76" s="83"/>
    </row>
    <row r="77" spans="1:7" s="30" customFormat="1" x14ac:dyDescent="0.2">
      <c r="A77" s="30" t="s">
        <v>50</v>
      </c>
      <c r="B77" s="85" t="s">
        <v>65</v>
      </c>
      <c r="C77" s="85"/>
      <c r="D77" s="85"/>
      <c r="E77" s="70"/>
    </row>
    <row r="78" spans="1:7" s="30" customFormat="1" ht="26.45" customHeight="1" x14ac:dyDescent="0.2">
      <c r="A78" s="30" t="s">
        <v>100</v>
      </c>
      <c r="B78" s="85" t="s">
        <v>102</v>
      </c>
      <c r="C78" s="85"/>
      <c r="D78" s="85"/>
      <c r="E78" s="70"/>
    </row>
  </sheetData>
  <mergeCells count="5">
    <mergeCell ref="B74:D74"/>
    <mergeCell ref="B77:D77"/>
    <mergeCell ref="B75:D75"/>
    <mergeCell ref="B76:D76"/>
    <mergeCell ref="B78:D78"/>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0"/>
  <sheetViews>
    <sheetView workbookViewId="0">
      <selection activeCell="D43" sqref="D43"/>
    </sheetView>
  </sheetViews>
  <sheetFormatPr baseColWidth="10" defaultRowHeight="12.75" x14ac:dyDescent="0.2"/>
  <cols>
    <col min="1" max="2" width="2.85546875" customWidth="1"/>
    <col min="3" max="3" width="55.42578125" customWidth="1"/>
    <col min="4" max="4" width="15.28515625" customWidth="1"/>
    <col min="5" max="5" width="4.28515625" customWidth="1"/>
  </cols>
  <sheetData>
    <row r="1" spans="1:6" ht="27" customHeight="1" x14ac:dyDescent="0.2">
      <c r="E1" s="73">
        <v>7</v>
      </c>
    </row>
    <row r="2" spans="1:6" x14ac:dyDescent="0.2">
      <c r="A2" s="1" t="s">
        <v>78</v>
      </c>
      <c r="B2" s="2"/>
      <c r="C2" s="2"/>
      <c r="D2" s="2"/>
    </row>
    <row r="3" spans="1:6" x14ac:dyDescent="0.2">
      <c r="A3" s="3" t="str">
        <f>+Total!A3</f>
        <v>ESTADO DE OPERACIONES DE GOBIERNO  2024</v>
      </c>
      <c r="B3" s="4"/>
      <c r="C3" s="4"/>
      <c r="D3" s="2"/>
    </row>
    <row r="4" spans="1:6" x14ac:dyDescent="0.2">
      <c r="A4" s="1" t="s">
        <v>101</v>
      </c>
      <c r="B4" s="2"/>
      <c r="C4" s="2"/>
      <c r="D4" s="2"/>
    </row>
    <row r="5" spans="1:6" x14ac:dyDescent="0.2">
      <c r="A5" s="1" t="s">
        <v>54</v>
      </c>
      <c r="B5" s="2"/>
      <c r="C5" s="5"/>
      <c r="D5" s="2"/>
    </row>
    <row r="6" spans="1:6" x14ac:dyDescent="0.2">
      <c r="A6" s="1" t="s">
        <v>55</v>
      </c>
      <c r="B6" s="2"/>
      <c r="C6" s="5"/>
      <c r="D6" s="2"/>
    </row>
    <row r="7" spans="1:6" x14ac:dyDescent="0.2">
      <c r="A7" s="7"/>
      <c r="B7" s="7"/>
      <c r="C7" s="8"/>
      <c r="D7" s="2"/>
    </row>
    <row r="8" spans="1:6" ht="25.5" customHeight="1" x14ac:dyDescent="0.2">
      <c r="A8" s="10"/>
      <c r="B8" s="11"/>
      <c r="C8" s="11"/>
      <c r="D8" s="29" t="s">
        <v>5</v>
      </c>
    </row>
    <row r="9" spans="1:6" x14ac:dyDescent="0.2">
      <c r="A9" s="13"/>
      <c r="D9" s="68"/>
    </row>
    <row r="10" spans="1:6" x14ac:dyDescent="0.2">
      <c r="A10" s="15" t="s">
        <v>6</v>
      </c>
      <c r="D10" s="67"/>
    </row>
    <row r="11" spans="1:6" x14ac:dyDescent="0.2">
      <c r="A11" s="16" t="s">
        <v>7</v>
      </c>
      <c r="D11" s="17">
        <v>156182</v>
      </c>
    </row>
    <row r="12" spans="1:6" x14ac:dyDescent="0.2">
      <c r="A12" s="16"/>
      <c r="B12" t="s">
        <v>83</v>
      </c>
      <c r="D12" s="17">
        <v>0</v>
      </c>
    </row>
    <row r="13" spans="1:6" s="52" customFormat="1" x14ac:dyDescent="0.2">
      <c r="A13" s="53"/>
      <c r="C13" s="52" t="s">
        <v>69</v>
      </c>
      <c r="D13" s="59">
        <v>0</v>
      </c>
    </row>
    <row r="14" spans="1:6" s="52" customFormat="1" x14ac:dyDescent="0.2">
      <c r="A14" s="53"/>
      <c r="C14" s="52" t="s">
        <v>84</v>
      </c>
      <c r="D14" s="59">
        <v>0</v>
      </c>
    </row>
    <row r="15" spans="1:6" x14ac:dyDescent="0.2">
      <c r="A15" s="16"/>
      <c r="B15" t="s">
        <v>89</v>
      </c>
      <c r="D15" s="17">
        <v>96680</v>
      </c>
    </row>
    <row r="16" spans="1:6" x14ac:dyDescent="0.2">
      <c r="A16" s="16"/>
      <c r="B16" t="s">
        <v>9</v>
      </c>
      <c r="D16" s="17">
        <v>0</v>
      </c>
      <c r="F16" s="52"/>
    </row>
    <row r="17" spans="1:4" x14ac:dyDescent="0.2">
      <c r="A17" s="16"/>
      <c r="B17" t="s">
        <v>56</v>
      </c>
      <c r="D17" s="17">
        <v>0</v>
      </c>
    </row>
    <row r="18" spans="1:4" x14ac:dyDescent="0.2">
      <c r="A18" s="16"/>
      <c r="B18" s="52" t="s">
        <v>57</v>
      </c>
      <c r="D18" s="17">
        <v>31924</v>
      </c>
    </row>
    <row r="19" spans="1:4" x14ac:dyDescent="0.2">
      <c r="A19" s="16"/>
      <c r="B19" t="s">
        <v>10</v>
      </c>
      <c r="D19" s="17">
        <v>512</v>
      </c>
    </row>
    <row r="20" spans="1:4" x14ac:dyDescent="0.2">
      <c r="A20" s="16"/>
      <c r="B20" t="s">
        <v>11</v>
      </c>
      <c r="D20" s="17">
        <v>27066</v>
      </c>
    </row>
    <row r="21" spans="1:4" x14ac:dyDescent="0.2">
      <c r="A21" s="16"/>
      <c r="D21" s="68"/>
    </row>
    <row r="22" spans="1:4" x14ac:dyDescent="0.2">
      <c r="A22" s="16" t="s">
        <v>12</v>
      </c>
      <c r="D22" s="17">
        <v>430473</v>
      </c>
    </row>
    <row r="23" spans="1:4" x14ac:dyDescent="0.2">
      <c r="A23" s="16"/>
      <c r="B23" t="s">
        <v>13</v>
      </c>
      <c r="D23" s="17">
        <v>8749</v>
      </c>
    </row>
    <row r="24" spans="1:4" x14ac:dyDescent="0.2">
      <c r="A24" s="16"/>
      <c r="B24" t="s">
        <v>14</v>
      </c>
      <c r="D24" s="17">
        <v>3642</v>
      </c>
    </row>
    <row r="25" spans="1:4" x14ac:dyDescent="0.2">
      <c r="A25" s="16"/>
      <c r="B25" t="s">
        <v>15</v>
      </c>
      <c r="D25" s="17">
        <v>417966</v>
      </c>
    </row>
    <row r="26" spans="1:4" x14ac:dyDescent="0.2">
      <c r="A26" s="16"/>
      <c r="B26" t="s">
        <v>58</v>
      </c>
      <c r="D26" s="17">
        <v>103</v>
      </c>
    </row>
    <row r="27" spans="1:4" x14ac:dyDescent="0.2">
      <c r="A27" s="16"/>
      <c r="B27" t="s">
        <v>60</v>
      </c>
      <c r="D27" s="17">
        <v>13</v>
      </c>
    </row>
    <row r="28" spans="1:4" x14ac:dyDescent="0.2">
      <c r="A28" s="16"/>
      <c r="B28" t="s">
        <v>16</v>
      </c>
      <c r="D28" s="17">
        <v>0</v>
      </c>
    </row>
    <row r="29" spans="1:4" x14ac:dyDescent="0.2">
      <c r="A29" s="16"/>
      <c r="D29" s="17"/>
    </row>
    <row r="30" spans="1:4" x14ac:dyDescent="0.2">
      <c r="A30" s="18" t="s">
        <v>17</v>
      </c>
      <c r="B30" s="19"/>
      <c r="C30" s="19"/>
      <c r="D30" s="17">
        <v>-274291</v>
      </c>
    </row>
    <row r="31" spans="1:4" x14ac:dyDescent="0.2">
      <c r="A31" s="16"/>
      <c r="D31" s="17"/>
    </row>
    <row r="32" spans="1:4" x14ac:dyDescent="0.2">
      <c r="A32" s="15" t="s">
        <v>18</v>
      </c>
      <c r="D32" s="17"/>
    </row>
    <row r="33" spans="1:4" x14ac:dyDescent="0.2">
      <c r="A33" s="16" t="s">
        <v>19</v>
      </c>
      <c r="D33" s="17">
        <v>17</v>
      </c>
    </row>
    <row r="34" spans="1:4" x14ac:dyDescent="0.2">
      <c r="A34" s="16"/>
      <c r="B34" t="s">
        <v>20</v>
      </c>
      <c r="D34" s="17">
        <v>0</v>
      </c>
    </row>
    <row r="35" spans="1:4" x14ac:dyDescent="0.2">
      <c r="A35" s="16"/>
      <c r="B35" t="s">
        <v>21</v>
      </c>
      <c r="D35" s="17">
        <v>17</v>
      </c>
    </row>
    <row r="36" spans="1:4" x14ac:dyDescent="0.2">
      <c r="A36" s="16"/>
      <c r="B36" t="s">
        <v>22</v>
      </c>
      <c r="D36" s="17">
        <v>0</v>
      </c>
    </row>
    <row r="37" spans="1:4" x14ac:dyDescent="0.2">
      <c r="A37" s="16"/>
      <c r="D37" s="17"/>
    </row>
    <row r="38" spans="1:4" x14ac:dyDescent="0.2">
      <c r="A38" s="20" t="s">
        <v>61</v>
      </c>
      <c r="B38" s="21"/>
      <c r="C38" s="21"/>
      <c r="D38" s="22">
        <v>156182</v>
      </c>
    </row>
    <row r="39" spans="1:4" x14ac:dyDescent="0.2">
      <c r="A39" s="20" t="s">
        <v>62</v>
      </c>
      <c r="B39" s="21"/>
      <c r="C39" s="21"/>
      <c r="D39" s="22">
        <v>430490</v>
      </c>
    </row>
    <row r="40" spans="1:4" x14ac:dyDescent="0.2">
      <c r="A40" s="20" t="s">
        <v>23</v>
      </c>
      <c r="B40" s="21"/>
      <c r="C40" s="21"/>
      <c r="D40" s="22">
        <v>-274308</v>
      </c>
    </row>
    <row r="41" spans="1:4" x14ac:dyDescent="0.2">
      <c r="A41" s="23"/>
      <c r="B41" s="24"/>
      <c r="C41" s="24"/>
      <c r="D41" s="69"/>
    </row>
    <row r="42" spans="1:4" x14ac:dyDescent="0.2">
      <c r="A42" s="15" t="s">
        <v>24</v>
      </c>
      <c r="D42" s="68"/>
    </row>
    <row r="43" spans="1:4" x14ac:dyDescent="0.2">
      <c r="A43" s="15"/>
      <c r="D43" s="68"/>
    </row>
    <row r="44" spans="1:4" x14ac:dyDescent="0.2">
      <c r="A44" s="16" t="s">
        <v>25</v>
      </c>
      <c r="D44" s="17">
        <v>1422607</v>
      </c>
    </row>
    <row r="45" spans="1:4" x14ac:dyDescent="0.2">
      <c r="A45" s="16" t="s">
        <v>26</v>
      </c>
      <c r="D45" s="17">
        <v>-250</v>
      </c>
    </row>
    <row r="46" spans="1:4" x14ac:dyDescent="0.2">
      <c r="A46" s="16"/>
      <c r="B46" t="s">
        <v>27</v>
      </c>
      <c r="D46" s="17">
        <v>281</v>
      </c>
    </row>
    <row r="47" spans="1:4" x14ac:dyDescent="0.2">
      <c r="A47" s="16"/>
      <c r="B47" t="s">
        <v>28</v>
      </c>
      <c r="D47" s="17">
        <v>531</v>
      </c>
    </row>
    <row r="48" spans="1:4" x14ac:dyDescent="0.2">
      <c r="A48" s="16" t="s">
        <v>29</v>
      </c>
      <c r="D48" s="17">
        <v>-697857</v>
      </c>
    </row>
    <row r="49" spans="1:4" x14ac:dyDescent="0.2">
      <c r="A49" s="16"/>
      <c r="B49" t="s">
        <v>30</v>
      </c>
      <c r="D49" s="17">
        <v>227498</v>
      </c>
    </row>
    <row r="50" spans="1:4" x14ac:dyDescent="0.2">
      <c r="A50" s="16"/>
      <c r="B50" t="s">
        <v>31</v>
      </c>
      <c r="D50" s="17">
        <v>925355</v>
      </c>
    </row>
    <row r="51" spans="1:4" x14ac:dyDescent="0.2">
      <c r="A51" s="16" t="s">
        <v>32</v>
      </c>
      <c r="D51" s="17">
        <v>2221821</v>
      </c>
    </row>
    <row r="52" spans="1:4" x14ac:dyDescent="0.2">
      <c r="A52" s="16" t="s">
        <v>33</v>
      </c>
      <c r="D52" s="17">
        <v>-101107</v>
      </c>
    </row>
    <row r="53" spans="1:4" x14ac:dyDescent="0.2">
      <c r="A53" s="16" t="s">
        <v>85</v>
      </c>
      <c r="D53" s="17">
        <v>0</v>
      </c>
    </row>
    <row r="54" spans="1:4" x14ac:dyDescent="0.2">
      <c r="A54" s="16"/>
      <c r="B54" t="s">
        <v>34</v>
      </c>
      <c r="D54" s="17">
        <v>0</v>
      </c>
    </row>
    <row r="55" spans="1:4" x14ac:dyDescent="0.2">
      <c r="A55" s="16"/>
      <c r="B55" t="s">
        <v>35</v>
      </c>
      <c r="D55" s="17">
        <v>0</v>
      </c>
    </row>
    <row r="56" spans="1:4" x14ac:dyDescent="0.2">
      <c r="A56" s="53" t="s">
        <v>87</v>
      </c>
      <c r="D56" s="17">
        <v>0</v>
      </c>
    </row>
    <row r="57" spans="1:4" x14ac:dyDescent="0.2">
      <c r="A57" s="16" t="s">
        <v>36</v>
      </c>
      <c r="D57" s="17">
        <v>0</v>
      </c>
    </row>
    <row r="58" spans="1:4" x14ac:dyDescent="0.2">
      <c r="A58" s="16"/>
      <c r="D58" s="17"/>
    </row>
    <row r="59" spans="1:4" x14ac:dyDescent="0.2">
      <c r="A59" s="16" t="s">
        <v>37</v>
      </c>
      <c r="D59" s="17">
        <v>1696915</v>
      </c>
    </row>
    <row r="60" spans="1:4" x14ac:dyDescent="0.2">
      <c r="A60" s="16" t="s">
        <v>38</v>
      </c>
      <c r="D60" s="17">
        <v>1698202</v>
      </c>
    </row>
    <row r="61" spans="1:4" x14ac:dyDescent="0.2">
      <c r="A61" s="16"/>
      <c r="B61" t="s">
        <v>39</v>
      </c>
      <c r="D61" s="17">
        <v>1698351</v>
      </c>
    </row>
    <row r="62" spans="1:4" x14ac:dyDescent="0.2">
      <c r="A62" s="16"/>
      <c r="C62" t="s">
        <v>40</v>
      </c>
      <c r="D62" s="17">
        <v>1698351</v>
      </c>
    </row>
    <row r="63" spans="1:4" x14ac:dyDescent="0.2">
      <c r="A63" s="16"/>
      <c r="C63" t="s">
        <v>41</v>
      </c>
      <c r="D63" s="17">
        <v>0</v>
      </c>
    </row>
    <row r="64" spans="1:4" x14ac:dyDescent="0.2">
      <c r="A64" s="16"/>
      <c r="B64" t="s">
        <v>42</v>
      </c>
      <c r="D64" s="17">
        <v>149</v>
      </c>
    </row>
    <row r="65" spans="1:7" x14ac:dyDescent="0.2">
      <c r="A65" s="16" t="s">
        <v>43</v>
      </c>
      <c r="D65" s="17">
        <v>-1287</v>
      </c>
    </row>
    <row r="66" spans="1:7" x14ac:dyDescent="0.2">
      <c r="A66" s="16"/>
      <c r="B66" t="s">
        <v>39</v>
      </c>
      <c r="D66" s="17">
        <v>0</v>
      </c>
    </row>
    <row r="67" spans="1:7" x14ac:dyDescent="0.2">
      <c r="A67" s="16"/>
      <c r="C67" t="s">
        <v>40</v>
      </c>
      <c r="D67" s="17">
        <v>0</v>
      </c>
    </row>
    <row r="68" spans="1:7" x14ac:dyDescent="0.2">
      <c r="A68" s="16"/>
      <c r="C68" t="s">
        <v>41</v>
      </c>
      <c r="D68" s="17">
        <v>0</v>
      </c>
    </row>
    <row r="69" spans="1:7" x14ac:dyDescent="0.2">
      <c r="A69" s="16"/>
      <c r="B69" t="s">
        <v>42</v>
      </c>
      <c r="D69" s="17">
        <v>1287</v>
      </c>
    </row>
    <row r="70" spans="1:7" x14ac:dyDescent="0.2">
      <c r="A70" s="16" t="s">
        <v>44</v>
      </c>
      <c r="D70" s="17">
        <v>0</v>
      </c>
    </row>
    <row r="71" spans="1:7" x14ac:dyDescent="0.2">
      <c r="A71" s="16"/>
      <c r="D71" s="17"/>
    </row>
    <row r="72" spans="1:7" x14ac:dyDescent="0.2">
      <c r="A72" s="20" t="s">
        <v>45</v>
      </c>
      <c r="B72" s="21"/>
      <c r="C72" s="21"/>
      <c r="D72" s="22">
        <v>-274308</v>
      </c>
    </row>
    <row r="73" spans="1:7" x14ac:dyDescent="0.2">
      <c r="A73" s="26"/>
      <c r="B73" s="27"/>
      <c r="C73" s="27"/>
      <c r="D73" s="69"/>
    </row>
    <row r="74" spans="1:7" ht="27.95" customHeight="1" x14ac:dyDescent="0.2">
      <c r="A74" s="30" t="s">
        <v>46</v>
      </c>
      <c r="B74" s="84" t="s">
        <v>49</v>
      </c>
      <c r="C74" s="84"/>
      <c r="D74" s="84"/>
    </row>
    <row r="75" spans="1:7" ht="24.4" customHeight="1" x14ac:dyDescent="0.2">
      <c r="A75" s="30" t="s">
        <v>47</v>
      </c>
      <c r="B75" s="83" t="s">
        <v>63</v>
      </c>
      <c r="C75" s="83"/>
      <c r="D75" s="83"/>
    </row>
    <row r="76" spans="1:7" ht="25.9" customHeight="1" x14ac:dyDescent="0.2">
      <c r="A76" s="30" t="s">
        <v>48</v>
      </c>
      <c r="B76" s="83" t="s">
        <v>64</v>
      </c>
      <c r="C76" s="83"/>
      <c r="D76" s="83"/>
    </row>
    <row r="77" spans="1:7" s="30" customFormat="1" ht="27.95" customHeight="1" x14ac:dyDescent="0.2">
      <c r="A77" s="30" t="s">
        <v>50</v>
      </c>
      <c r="B77" s="85" t="s">
        <v>70</v>
      </c>
      <c r="C77" s="85"/>
      <c r="D77" s="85"/>
      <c r="E77" s="70"/>
    </row>
    <row r="78" spans="1:7" ht="25.5" customHeight="1" x14ac:dyDescent="0.2">
      <c r="A78" s="30" t="s">
        <v>100</v>
      </c>
      <c r="B78" s="85" t="s">
        <v>102</v>
      </c>
      <c r="C78" s="85"/>
      <c r="D78" s="85"/>
      <c r="E78" s="86"/>
      <c r="F78" s="86"/>
      <c r="G78" s="86"/>
    </row>
    <row r="79" spans="1:7" ht="24.75" customHeight="1" x14ac:dyDescent="0.2">
      <c r="A79" s="30"/>
    </row>
    <row r="80" spans="1:7" x14ac:dyDescent="0.2">
      <c r="B80" s="19"/>
    </row>
  </sheetData>
  <mergeCells count="6">
    <mergeCell ref="E78:G78"/>
    <mergeCell ref="B74:D74"/>
    <mergeCell ref="B77:D77"/>
    <mergeCell ref="B78:D78"/>
    <mergeCell ref="B75:D75"/>
    <mergeCell ref="B76:D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4"/>
  <sheetViews>
    <sheetView workbookViewId="0">
      <selection activeCell="F12" sqref="F12"/>
    </sheetView>
  </sheetViews>
  <sheetFormatPr baseColWidth="10" defaultRowHeight="12.75" x14ac:dyDescent="0.2"/>
  <cols>
    <col min="1" max="2" width="2.85546875" customWidth="1"/>
    <col min="3" max="3" width="49.7109375" customWidth="1"/>
    <col min="4" max="4" width="12.140625" customWidth="1"/>
    <col min="5" max="5" width="2.7109375" customWidth="1"/>
    <col min="6" max="6" width="12.140625" customWidth="1"/>
    <col min="7" max="7" width="5.140625" customWidth="1"/>
    <col min="8" max="8" width="12.7109375" bestFit="1" customWidth="1"/>
    <col min="9" max="16" width="9.28515625" customWidth="1"/>
  </cols>
  <sheetData>
    <row r="1" spans="1:18" ht="27" customHeight="1" x14ac:dyDescent="0.3">
      <c r="G1" s="77">
        <v>8</v>
      </c>
      <c r="R1" s="51"/>
    </row>
    <row r="2" spans="1:18" x14ac:dyDescent="0.2">
      <c r="A2" s="1" t="s">
        <v>91</v>
      </c>
      <c r="B2" s="2"/>
      <c r="C2" s="2"/>
      <c r="D2" s="2"/>
      <c r="E2" s="2"/>
      <c r="F2" s="2"/>
      <c r="G2" s="32"/>
      <c r="H2" s="2"/>
      <c r="I2" s="2"/>
      <c r="J2" s="2"/>
      <c r="K2" s="2"/>
      <c r="L2" s="2"/>
      <c r="M2" s="2"/>
      <c r="N2" s="2"/>
      <c r="O2" s="2"/>
      <c r="P2" s="2"/>
      <c r="Q2" s="2"/>
    </row>
    <row r="3" spans="1:18" x14ac:dyDescent="0.2">
      <c r="A3" s="34" t="str">
        <f>+Total!A3</f>
        <v>ESTADO DE OPERACIONES DE GOBIERNO  2024</v>
      </c>
      <c r="B3" s="2"/>
      <c r="C3" s="2"/>
      <c r="D3" s="2"/>
      <c r="E3" s="2"/>
      <c r="F3" s="2"/>
      <c r="G3" s="32"/>
      <c r="H3" s="2"/>
      <c r="I3" s="2"/>
      <c r="J3" s="2"/>
      <c r="K3" s="2"/>
      <c r="L3" s="2"/>
      <c r="M3" s="2"/>
      <c r="N3" s="2"/>
      <c r="O3" s="2"/>
      <c r="P3" s="2"/>
      <c r="Q3" s="2"/>
    </row>
    <row r="4" spans="1:18" x14ac:dyDescent="0.2">
      <c r="A4" s="1" t="s">
        <v>1</v>
      </c>
      <c r="B4" s="2"/>
      <c r="C4" s="2"/>
      <c r="D4" s="2"/>
      <c r="E4" s="2"/>
      <c r="F4" s="2"/>
      <c r="G4" s="32"/>
      <c r="H4" s="2"/>
      <c r="I4" s="2"/>
      <c r="J4" s="2"/>
      <c r="K4" s="2"/>
      <c r="L4" s="2"/>
      <c r="M4" s="2"/>
      <c r="N4" s="2"/>
      <c r="O4" s="2"/>
      <c r="P4" s="2"/>
      <c r="Q4" s="2"/>
    </row>
    <row r="5" spans="1:18" x14ac:dyDescent="0.2">
      <c r="A5" s="1" t="s">
        <v>2</v>
      </c>
      <c r="B5" s="2"/>
      <c r="C5" s="2"/>
      <c r="D5" s="2"/>
      <c r="E5" s="2"/>
      <c r="F5" s="2"/>
      <c r="G5" s="32"/>
      <c r="H5" s="2"/>
      <c r="I5" s="2"/>
      <c r="J5" s="2"/>
      <c r="K5" s="2"/>
      <c r="L5" s="2"/>
      <c r="M5" s="2"/>
      <c r="N5" s="2"/>
      <c r="O5" s="2"/>
      <c r="P5" s="2"/>
      <c r="Q5" s="2"/>
    </row>
    <row r="6" spans="1:18" x14ac:dyDescent="0.2">
      <c r="A6" s="1" t="s">
        <v>72</v>
      </c>
      <c r="B6" s="2"/>
      <c r="C6" s="2"/>
      <c r="D6" s="2"/>
      <c r="E6" s="2"/>
      <c r="F6" s="2"/>
      <c r="G6" s="32"/>
      <c r="H6" s="2"/>
      <c r="I6" s="2"/>
      <c r="J6" s="2"/>
      <c r="K6" s="2"/>
      <c r="L6" s="2"/>
      <c r="M6" s="2"/>
      <c r="N6" s="2"/>
      <c r="O6" s="2"/>
      <c r="P6" s="2"/>
      <c r="Q6" s="2"/>
    </row>
    <row r="7" spans="1:18" x14ac:dyDescent="0.2">
      <c r="A7" s="1"/>
      <c r="B7" s="2"/>
      <c r="C7" s="5"/>
      <c r="D7" s="49" t="s">
        <v>97</v>
      </c>
      <c r="E7" s="35"/>
      <c r="F7" s="49" t="s">
        <v>99</v>
      </c>
    </row>
    <row r="8" spans="1:18" ht="25.5" customHeight="1" x14ac:dyDescent="0.2">
      <c r="A8" s="10"/>
      <c r="B8" s="11"/>
      <c r="C8" s="11"/>
      <c r="D8" s="29" t="s">
        <v>5</v>
      </c>
      <c r="E8" s="48"/>
      <c r="F8" s="29" t="s">
        <v>5</v>
      </c>
    </row>
    <row r="9" spans="1:18" x14ac:dyDescent="0.2">
      <c r="A9" s="13"/>
      <c r="D9" s="54"/>
      <c r="F9" s="54"/>
    </row>
    <row r="10" spans="1:18" x14ac:dyDescent="0.2">
      <c r="A10" s="15" t="s">
        <v>6</v>
      </c>
      <c r="D10" s="14"/>
      <c r="F10" s="14"/>
    </row>
    <row r="11" spans="1:18" x14ac:dyDescent="0.2">
      <c r="A11" s="16" t="s">
        <v>7</v>
      </c>
      <c r="D11" s="36">
        <v>8.7454104642396366</v>
      </c>
      <c r="F11" s="36">
        <v>11.312744383481732</v>
      </c>
    </row>
    <row r="12" spans="1:18" x14ac:dyDescent="0.2">
      <c r="A12" s="16"/>
      <c r="B12" t="s">
        <v>8</v>
      </c>
      <c r="D12" s="36">
        <v>8.5579284686865993</v>
      </c>
      <c r="F12" s="36">
        <v>10.095700846844521</v>
      </c>
    </row>
    <row r="13" spans="1:18" s="52" customFormat="1" x14ac:dyDescent="0.2">
      <c r="A13" s="53"/>
      <c r="C13" s="52" t="s">
        <v>73</v>
      </c>
      <c r="D13" s="61">
        <v>7.2964525416203259</v>
      </c>
      <c r="F13" s="61">
        <v>8.4508419558975785</v>
      </c>
      <c r="H13"/>
    </row>
    <row r="14" spans="1:18" s="52" customFormat="1" x14ac:dyDescent="0.2">
      <c r="A14" s="53"/>
      <c r="C14" s="52" t="s">
        <v>59</v>
      </c>
      <c r="D14" s="61">
        <v>8.6261071139816696</v>
      </c>
      <c r="F14" s="61">
        <v>10.190402815797743</v>
      </c>
      <c r="H14"/>
    </row>
    <row r="15" spans="1:18" x14ac:dyDescent="0.2">
      <c r="A15" s="16"/>
      <c r="B15" t="s">
        <v>89</v>
      </c>
      <c r="D15" s="36">
        <v>6.9742324878014239</v>
      </c>
      <c r="F15" s="36">
        <v>9.7471752001557341</v>
      </c>
    </row>
    <row r="16" spans="1:18" x14ac:dyDescent="0.2">
      <c r="A16" s="16"/>
      <c r="B16" t="s">
        <v>9</v>
      </c>
      <c r="D16" s="36">
        <v>10.552450978770546</v>
      </c>
      <c r="F16" s="36">
        <v>10.220685461916053</v>
      </c>
    </row>
    <row r="17" spans="1:6" x14ac:dyDescent="0.2">
      <c r="A17" s="16"/>
      <c r="B17" t="s">
        <v>56</v>
      </c>
      <c r="D17" s="36">
        <v>3.8003018956009278</v>
      </c>
      <c r="F17" s="36">
        <v>3.0881100978220117</v>
      </c>
    </row>
    <row r="18" spans="1:6" x14ac:dyDescent="0.2">
      <c r="A18" s="16"/>
      <c r="B18" t="s">
        <v>57</v>
      </c>
      <c r="D18" s="36">
        <v>13.328415562237639</v>
      </c>
      <c r="F18" s="36">
        <v>76.759598692862056</v>
      </c>
    </row>
    <row r="19" spans="1:6" x14ac:dyDescent="0.2">
      <c r="A19" s="16"/>
      <c r="B19" t="s">
        <v>10</v>
      </c>
      <c r="D19" s="36">
        <v>10.421239647326246</v>
      </c>
      <c r="F19" s="36">
        <v>9.6420252469060266</v>
      </c>
    </row>
    <row r="20" spans="1:6" x14ac:dyDescent="0.2">
      <c r="A20" s="16"/>
      <c r="B20" t="s">
        <v>11</v>
      </c>
      <c r="D20" s="36">
        <v>7.187494991859003</v>
      </c>
      <c r="F20" s="36">
        <v>5.7030600863066017</v>
      </c>
    </row>
    <row r="21" spans="1:6" x14ac:dyDescent="0.2">
      <c r="A21" s="37"/>
      <c r="B21" s="8"/>
      <c r="C21" s="8"/>
      <c r="D21" s="38"/>
      <c r="E21" s="8"/>
      <c r="F21" s="38"/>
    </row>
    <row r="22" spans="1:6" x14ac:dyDescent="0.2">
      <c r="A22" s="16" t="s">
        <v>12</v>
      </c>
      <c r="D22" s="36">
        <v>8.2732035425144517</v>
      </c>
      <c r="F22" s="36">
        <v>8.1742319427696586</v>
      </c>
    </row>
    <row r="23" spans="1:6" x14ac:dyDescent="0.2">
      <c r="A23" s="16"/>
      <c r="B23" t="s">
        <v>13</v>
      </c>
      <c r="D23" s="36">
        <v>8.2887122602963466</v>
      </c>
      <c r="F23" s="36">
        <v>8.7407326794130054</v>
      </c>
    </row>
    <row r="24" spans="1:6" x14ac:dyDescent="0.2">
      <c r="A24" s="16"/>
      <c r="B24" t="s">
        <v>14</v>
      </c>
      <c r="D24" s="36">
        <v>8.2343530250861612</v>
      </c>
      <c r="F24" s="36">
        <v>6.5316677109728509</v>
      </c>
    </row>
    <row r="25" spans="1:6" x14ac:dyDescent="0.2">
      <c r="A25" s="16"/>
      <c r="B25" t="s">
        <v>15</v>
      </c>
      <c r="D25" s="36">
        <v>20.456138132539532</v>
      </c>
      <c r="F25" s="36">
        <v>18.592759475178728</v>
      </c>
    </row>
    <row r="26" spans="1:6" x14ac:dyDescent="0.2">
      <c r="A26" s="16"/>
      <c r="B26" t="s">
        <v>58</v>
      </c>
      <c r="D26" s="36">
        <v>6.6960260912745202</v>
      </c>
      <c r="F26" s="36">
        <v>7.2913057518984816</v>
      </c>
    </row>
    <row r="27" spans="1:6" x14ac:dyDescent="0.2">
      <c r="A27" s="16"/>
      <c r="B27" t="s">
        <v>74</v>
      </c>
      <c r="D27" s="36">
        <v>8.1968979290001851</v>
      </c>
      <c r="F27" s="36">
        <v>7.4867527052904475</v>
      </c>
    </row>
    <row r="28" spans="1:6" x14ac:dyDescent="0.2">
      <c r="A28" s="16"/>
      <c r="B28" t="s">
        <v>75</v>
      </c>
      <c r="D28" s="38"/>
      <c r="E28" s="8"/>
      <c r="F28" s="38"/>
    </row>
    <row r="29" spans="1:6" x14ac:dyDescent="0.2">
      <c r="A29" s="16"/>
      <c r="D29" s="36"/>
      <c r="F29" s="36"/>
    </row>
    <row r="30" spans="1:6" x14ac:dyDescent="0.2">
      <c r="A30" s="16" t="s">
        <v>17</v>
      </c>
      <c r="B30" s="19"/>
      <c r="C30" s="19"/>
      <c r="D30" s="36">
        <v>14.829326544408591</v>
      </c>
      <c r="F30" s="36">
        <v>58.740128950943252</v>
      </c>
    </row>
    <row r="31" spans="1:6" x14ac:dyDescent="0.2">
      <c r="A31" s="16"/>
      <c r="D31" s="36"/>
      <c r="F31" s="36"/>
    </row>
    <row r="32" spans="1:6" x14ac:dyDescent="0.2">
      <c r="A32" s="15" t="s">
        <v>18</v>
      </c>
      <c r="D32" s="36"/>
      <c r="F32" s="36"/>
    </row>
    <row r="33" spans="1:6" x14ac:dyDescent="0.2">
      <c r="A33" s="16" t="s">
        <v>19</v>
      </c>
      <c r="D33" s="36">
        <v>2.281449298784052</v>
      </c>
      <c r="F33" s="36">
        <v>2.1986660394570241</v>
      </c>
    </row>
    <row r="34" spans="1:6" x14ac:dyDescent="0.2">
      <c r="A34" s="16"/>
      <c r="B34" t="s">
        <v>20</v>
      </c>
      <c r="D34" s="36">
        <v>3.9780342740735253</v>
      </c>
      <c r="F34" s="36">
        <v>2.363920936567002</v>
      </c>
    </row>
    <row r="35" spans="1:6" x14ac:dyDescent="0.2">
      <c r="A35" s="16"/>
      <c r="B35" t="s">
        <v>21</v>
      </c>
      <c r="D35" s="36">
        <v>0.15481587998544868</v>
      </c>
      <c r="F35" s="36">
        <v>0.20889117896417697</v>
      </c>
    </row>
    <row r="36" spans="1:6" x14ac:dyDescent="0.2">
      <c r="A36" s="16"/>
      <c r="B36" t="s">
        <v>22</v>
      </c>
      <c r="D36" s="36">
        <v>4.065793203185641</v>
      </c>
      <c r="F36" s="36">
        <v>3.8167287770306224</v>
      </c>
    </row>
    <row r="37" spans="1:6" x14ac:dyDescent="0.2">
      <c r="A37" s="37"/>
      <c r="B37" s="8"/>
      <c r="C37" s="8"/>
      <c r="D37" s="38"/>
      <c r="E37" s="8"/>
      <c r="F37" s="38"/>
    </row>
    <row r="38" spans="1:6" x14ac:dyDescent="0.2">
      <c r="A38" s="20" t="s">
        <v>76</v>
      </c>
      <c r="B38" s="21"/>
      <c r="C38" s="21"/>
      <c r="D38" s="39">
        <v>8.7445654210416315</v>
      </c>
      <c r="E38" s="21"/>
      <c r="F38" s="39">
        <v>11.311247563211404</v>
      </c>
    </row>
    <row r="39" spans="1:6" x14ac:dyDescent="0.2">
      <c r="A39" s="20" t="s">
        <v>77</v>
      </c>
      <c r="B39" s="21"/>
      <c r="C39" s="21"/>
      <c r="D39" s="39">
        <v>7.3293362609159241</v>
      </c>
      <c r="E39" s="21"/>
      <c r="F39" s="39">
        <v>7.171382966478121</v>
      </c>
    </row>
    <row r="40" spans="1:6" x14ac:dyDescent="0.2">
      <c r="A40" s="40"/>
      <c r="B40" s="41"/>
      <c r="C40" s="41"/>
      <c r="D40" s="42"/>
      <c r="E40" s="9"/>
      <c r="F40" s="42"/>
    </row>
    <row r="41" spans="1:6" x14ac:dyDescent="0.2">
      <c r="A41" s="9"/>
      <c r="B41" s="9"/>
      <c r="C41" s="9"/>
      <c r="D41" s="43"/>
      <c r="E41" s="9"/>
      <c r="F41" s="9"/>
    </row>
    <row r="42" spans="1:6" ht="53.65" customHeight="1" x14ac:dyDescent="0.2">
      <c r="A42" s="30" t="s">
        <v>80</v>
      </c>
      <c r="B42" s="87" t="s">
        <v>81</v>
      </c>
      <c r="C42" s="87"/>
      <c r="D42" s="87"/>
      <c r="E42" s="87"/>
      <c r="F42" s="87"/>
    </row>
    <row r="43" spans="1:6" ht="35.450000000000003" customHeight="1" x14ac:dyDescent="0.2">
      <c r="A43" s="19"/>
      <c r="D43" s="44"/>
    </row>
    <row r="44" spans="1:6" x14ac:dyDescent="0.2">
      <c r="C44" s="19"/>
      <c r="D44" s="44"/>
    </row>
  </sheetData>
  <mergeCells count="1">
    <mergeCell ref="B42:F42"/>
  </mergeCells>
  <phoneticPr fontId="0" type="noConversion"/>
  <printOptions horizontalCentered="1"/>
  <pageMargins left="0" right="0" top="0.59055118110236227" bottom="0"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0"/>
  <sheetViews>
    <sheetView topLeftCell="A15" workbookViewId="0">
      <selection activeCell="E11" sqref="E11"/>
    </sheetView>
  </sheetViews>
  <sheetFormatPr baseColWidth="10" defaultRowHeight="12.75" x14ac:dyDescent="0.2"/>
  <cols>
    <col min="1" max="2" width="3.140625" customWidth="1"/>
    <col min="3" max="3" width="40.28515625" customWidth="1"/>
    <col min="4" max="4" width="11" customWidth="1"/>
    <col min="5" max="5" width="14.28515625" customWidth="1"/>
    <col min="6" max="6" width="5.140625" customWidth="1"/>
  </cols>
  <sheetData>
    <row r="1" spans="1:6" ht="25.5" customHeight="1" x14ac:dyDescent="0.2">
      <c r="A1" s="32"/>
      <c r="F1" s="77">
        <v>9</v>
      </c>
    </row>
    <row r="2" spans="1:6" x14ac:dyDescent="0.2">
      <c r="A2" s="1" t="s">
        <v>92</v>
      </c>
      <c r="B2" s="2"/>
      <c r="C2" s="2"/>
      <c r="D2" s="2"/>
      <c r="E2" s="2"/>
    </row>
    <row r="3" spans="1:6" x14ac:dyDescent="0.2">
      <c r="A3" s="34" t="str">
        <f>+Total!A3</f>
        <v>ESTADO DE OPERACIONES DE GOBIERNO  2024</v>
      </c>
      <c r="B3" s="1"/>
      <c r="C3" s="1"/>
      <c r="D3" s="1"/>
      <c r="E3" s="1"/>
    </row>
    <row r="4" spans="1:6" x14ac:dyDescent="0.2">
      <c r="A4" s="3" t="s">
        <v>1</v>
      </c>
      <c r="B4" s="4"/>
      <c r="C4" s="4"/>
      <c r="D4" s="4"/>
      <c r="E4" s="4"/>
    </row>
    <row r="5" spans="1:6" x14ac:dyDescent="0.2">
      <c r="A5" s="3" t="s">
        <v>2</v>
      </c>
      <c r="B5" s="1"/>
      <c r="C5" s="1"/>
      <c r="D5" s="1"/>
      <c r="E5" s="1"/>
    </row>
    <row r="6" spans="1:6" x14ac:dyDescent="0.2">
      <c r="A6" s="1" t="s">
        <v>79</v>
      </c>
      <c r="B6" s="1"/>
      <c r="C6" s="1"/>
      <c r="D6" s="1"/>
      <c r="E6" s="1"/>
    </row>
    <row r="7" spans="1:6" x14ac:dyDescent="0.2">
      <c r="A7" s="45"/>
      <c r="B7" s="2"/>
      <c r="C7" s="5"/>
      <c r="D7" s="2"/>
      <c r="E7" s="49" t="str">
        <f>+VarTotal!E7</f>
        <v>2024 / 2023</v>
      </c>
    </row>
    <row r="8" spans="1:6" x14ac:dyDescent="0.2">
      <c r="A8" s="10"/>
      <c r="B8" s="11"/>
      <c r="C8" s="46"/>
      <c r="D8" s="47"/>
      <c r="E8" s="75" t="s">
        <v>5</v>
      </c>
    </row>
    <row r="9" spans="1:6" x14ac:dyDescent="0.2">
      <c r="A9" s="13"/>
      <c r="E9" s="14"/>
    </row>
    <row r="10" spans="1:6" x14ac:dyDescent="0.2">
      <c r="A10" s="15" t="s">
        <v>6</v>
      </c>
      <c r="E10" s="14"/>
    </row>
    <row r="11" spans="1:6" x14ac:dyDescent="0.2">
      <c r="A11" s="53" t="s">
        <v>7</v>
      </c>
      <c r="E11" s="36">
        <v>-16.78842052738484</v>
      </c>
    </row>
    <row r="12" spans="1:6" x14ac:dyDescent="0.2">
      <c r="A12" s="16"/>
      <c r="B12" t="s">
        <v>8</v>
      </c>
      <c r="E12" s="36">
        <v>-10.882274939727111</v>
      </c>
    </row>
    <row r="13" spans="1:6" s="52" customFormat="1" x14ac:dyDescent="0.2">
      <c r="A13" s="53"/>
      <c r="C13" s="52" t="s">
        <v>73</v>
      </c>
      <c r="E13" s="61">
        <v>-14.506351738642287</v>
      </c>
    </row>
    <row r="14" spans="1:6" s="52" customFormat="1" x14ac:dyDescent="0.2">
      <c r="A14" s="53"/>
      <c r="C14" s="52" t="s">
        <v>59</v>
      </c>
      <c r="D14" s="62"/>
      <c r="E14" s="61">
        <v>-10.709238973456026</v>
      </c>
    </row>
    <row r="15" spans="1:6" x14ac:dyDescent="0.2">
      <c r="A15" s="16"/>
      <c r="B15" t="s">
        <v>89</v>
      </c>
      <c r="E15" s="81">
        <v>-20.77625344354005</v>
      </c>
    </row>
    <row r="16" spans="1:6" x14ac:dyDescent="0.2">
      <c r="A16" s="16"/>
      <c r="B16" t="s">
        <v>9</v>
      </c>
      <c r="E16" s="36">
        <v>4.393579149376925</v>
      </c>
    </row>
    <row r="17" spans="1:5" x14ac:dyDescent="0.2">
      <c r="A17" s="16"/>
      <c r="B17" t="s">
        <v>56</v>
      </c>
      <c r="E17" s="36">
        <v>-8.1945023290951333</v>
      </c>
    </row>
    <row r="18" spans="1:5" x14ac:dyDescent="0.2">
      <c r="A18" s="16"/>
      <c r="B18" s="52" t="s">
        <v>67</v>
      </c>
      <c r="E18" s="36">
        <v>-65.942379132371954</v>
      </c>
    </row>
    <row r="19" spans="1:5" x14ac:dyDescent="0.2">
      <c r="A19" s="16"/>
      <c r="B19" t="s">
        <v>10</v>
      </c>
      <c r="E19" s="36">
        <v>15.608366755887726</v>
      </c>
    </row>
    <row r="20" spans="1:5" x14ac:dyDescent="0.2">
      <c r="A20" s="16"/>
      <c r="B20" t="s">
        <v>11</v>
      </c>
      <c r="E20" s="36">
        <v>48.84559660818384</v>
      </c>
    </row>
    <row r="21" spans="1:5" x14ac:dyDescent="0.2">
      <c r="A21" s="37"/>
      <c r="B21" s="8"/>
      <c r="C21" s="8"/>
      <c r="D21" s="8"/>
      <c r="E21" s="38"/>
    </row>
    <row r="22" spans="1:5" x14ac:dyDescent="0.2">
      <c r="A22" s="16" t="s">
        <v>12</v>
      </c>
      <c r="E22" s="36">
        <v>7.7861492341851024</v>
      </c>
    </row>
    <row r="23" spans="1:5" x14ac:dyDescent="0.2">
      <c r="A23" s="16"/>
      <c r="B23" t="s">
        <v>13</v>
      </c>
      <c r="E23" s="36">
        <v>6.5909338725345989</v>
      </c>
    </row>
    <row r="24" spans="1:5" x14ac:dyDescent="0.2">
      <c r="A24" s="16"/>
      <c r="B24" t="s">
        <v>14</v>
      </c>
      <c r="E24" s="36">
        <v>39.784940650490718</v>
      </c>
    </row>
    <row r="25" spans="1:5" x14ac:dyDescent="0.2">
      <c r="A25" s="16"/>
      <c r="B25" t="s">
        <v>15</v>
      </c>
      <c r="E25" s="36">
        <v>24.008493501400217</v>
      </c>
    </row>
    <row r="26" spans="1:5" x14ac:dyDescent="0.2">
      <c r="A26" s="16"/>
      <c r="B26" t="s">
        <v>58</v>
      </c>
      <c r="E26" s="36">
        <v>-3.646757344943008</v>
      </c>
    </row>
    <row r="27" spans="1:5" x14ac:dyDescent="0.2">
      <c r="A27" s="16"/>
      <c r="B27" t="s">
        <v>74</v>
      </c>
      <c r="E27" s="36">
        <v>10.581199920044249</v>
      </c>
    </row>
    <row r="28" spans="1:5" x14ac:dyDescent="0.2">
      <c r="A28" s="16"/>
      <c r="B28" t="s">
        <v>16</v>
      </c>
      <c r="E28" s="36">
        <v>41.157176446600104</v>
      </c>
    </row>
    <row r="29" spans="1:5" x14ac:dyDescent="0.2">
      <c r="A29" s="16"/>
      <c r="E29" s="36"/>
    </row>
    <row r="30" spans="1:5" x14ac:dyDescent="0.2">
      <c r="A30" s="53" t="s">
        <v>17</v>
      </c>
      <c r="B30" s="19"/>
      <c r="C30" s="19"/>
      <c r="E30" s="36">
        <v>-68.466135872618651</v>
      </c>
    </row>
    <row r="31" spans="1:5" x14ac:dyDescent="0.2">
      <c r="A31" s="16"/>
      <c r="E31" s="36"/>
    </row>
    <row r="32" spans="1:5" x14ac:dyDescent="0.2">
      <c r="A32" s="15" t="s">
        <v>18</v>
      </c>
      <c r="E32" s="36"/>
    </row>
    <row r="33" spans="1:5" x14ac:dyDescent="0.2">
      <c r="A33" s="16" t="s">
        <v>19</v>
      </c>
      <c r="E33" s="36">
        <v>2.4764497215775672</v>
      </c>
    </row>
    <row r="34" spans="1:5" x14ac:dyDescent="0.2">
      <c r="A34" s="16"/>
      <c r="B34" t="s">
        <v>20</v>
      </c>
      <c r="E34" s="36">
        <v>91.958446443101693</v>
      </c>
    </row>
    <row r="35" spans="1:5" x14ac:dyDescent="0.2">
      <c r="A35" s="16"/>
      <c r="B35" t="s">
        <v>21</v>
      </c>
      <c r="E35" s="36">
        <v>-25.597142386963224</v>
      </c>
    </row>
    <row r="36" spans="1:5" x14ac:dyDescent="0.2">
      <c r="A36" s="16"/>
      <c r="B36" t="s">
        <v>22</v>
      </c>
      <c r="E36" s="36">
        <v>3.8145598059681429</v>
      </c>
    </row>
    <row r="37" spans="1:5" x14ac:dyDescent="0.2">
      <c r="A37" s="37"/>
      <c r="B37" s="8"/>
      <c r="C37" s="8"/>
      <c r="D37" s="8"/>
      <c r="E37" s="38"/>
    </row>
    <row r="38" spans="1:5" x14ac:dyDescent="0.2">
      <c r="A38" s="20" t="s">
        <v>76</v>
      </c>
      <c r="B38" s="21"/>
      <c r="C38" s="21"/>
      <c r="E38" s="39">
        <v>-16.784619133173429</v>
      </c>
    </row>
    <row r="39" spans="1:5" x14ac:dyDescent="0.2">
      <c r="A39" s="20" t="s">
        <v>77</v>
      </c>
      <c r="B39" s="21"/>
      <c r="C39" s="21"/>
      <c r="E39" s="39">
        <v>7.5173011463879114</v>
      </c>
    </row>
    <row r="40" spans="1:5" x14ac:dyDescent="0.2">
      <c r="A40" s="26"/>
      <c r="B40" s="27"/>
      <c r="C40" s="27"/>
      <c r="D40" s="27"/>
      <c r="E40" s="50"/>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5"/>
  <sheetViews>
    <sheetView workbookViewId="0">
      <selection activeCell="G62" sqref="G62"/>
    </sheetView>
  </sheetViews>
  <sheetFormatPr baseColWidth="10" defaultRowHeight="12.75" x14ac:dyDescent="0.2"/>
  <cols>
    <col min="1" max="2" width="2.7109375" customWidth="1"/>
    <col min="3" max="3" width="42.28515625" customWidth="1"/>
    <col min="4" max="4" width="13.42578125" customWidth="1"/>
    <col min="5" max="5" width="14.28515625" customWidth="1"/>
    <col min="6" max="6" width="7.42578125" bestFit="1" customWidth="1"/>
  </cols>
  <sheetData>
    <row r="1" spans="1:6" ht="25.5" customHeight="1" x14ac:dyDescent="0.4">
      <c r="F1" s="74">
        <v>10</v>
      </c>
    </row>
    <row r="2" spans="1:6" x14ac:dyDescent="0.2">
      <c r="A2" s="1" t="s">
        <v>94</v>
      </c>
      <c r="B2" s="2"/>
      <c r="C2" s="2"/>
      <c r="D2" s="2"/>
      <c r="E2" s="2"/>
    </row>
    <row r="3" spans="1:6" x14ac:dyDescent="0.2">
      <c r="A3" s="3" t="str">
        <f>+Total!A3</f>
        <v>ESTADO DE OPERACIONES DE GOBIERNO  2024</v>
      </c>
      <c r="B3" s="4"/>
      <c r="C3" s="4"/>
      <c r="D3" s="4"/>
      <c r="E3" s="4"/>
    </row>
    <row r="4" spans="1:6" x14ac:dyDescent="0.2">
      <c r="A4" s="1" t="s">
        <v>88</v>
      </c>
      <c r="B4" s="2"/>
      <c r="C4" s="2"/>
      <c r="D4" s="2"/>
      <c r="E4" s="2"/>
    </row>
    <row r="5" spans="1:6" x14ac:dyDescent="0.2">
      <c r="A5" s="1" t="s">
        <v>2</v>
      </c>
      <c r="B5" s="2"/>
      <c r="C5" s="5"/>
      <c r="D5" s="6"/>
      <c r="E5" s="2"/>
    </row>
    <row r="6" spans="1:6" x14ac:dyDescent="0.2">
      <c r="A6" s="1" t="s">
        <v>3</v>
      </c>
      <c r="B6" s="2"/>
      <c r="C6" s="5"/>
      <c r="D6" s="6"/>
      <c r="E6" s="2"/>
    </row>
    <row r="7" spans="1:6" x14ac:dyDescent="0.2">
      <c r="A7" s="7"/>
      <c r="B7" s="7"/>
      <c r="C7" s="8"/>
      <c r="D7" s="9"/>
      <c r="E7" s="2"/>
    </row>
    <row r="8" spans="1:6" x14ac:dyDescent="0.2">
      <c r="A8" s="10"/>
      <c r="B8" s="11"/>
      <c r="C8" s="11"/>
      <c r="D8" s="57"/>
      <c r="E8" s="29" t="s">
        <v>5</v>
      </c>
    </row>
    <row r="9" spans="1:6" x14ac:dyDescent="0.2">
      <c r="A9" s="13"/>
      <c r="D9" s="58"/>
      <c r="E9" s="66"/>
    </row>
    <row r="10" spans="1:6" x14ac:dyDescent="0.2">
      <c r="A10" s="15" t="s">
        <v>6</v>
      </c>
      <c r="D10" s="58"/>
      <c r="E10" s="67"/>
    </row>
    <row r="11" spans="1:6" x14ac:dyDescent="0.2">
      <c r="A11" s="16" t="s">
        <v>7</v>
      </c>
      <c r="D11" s="55"/>
      <c r="E11" s="17">
        <v>0</v>
      </c>
    </row>
    <row r="12" spans="1:6" x14ac:dyDescent="0.2">
      <c r="A12" s="16"/>
      <c r="B12" t="s">
        <v>8</v>
      </c>
      <c r="D12" s="55"/>
      <c r="E12" s="17">
        <v>0</v>
      </c>
    </row>
    <row r="13" spans="1:6" x14ac:dyDescent="0.2">
      <c r="A13" s="53"/>
      <c r="B13" s="52"/>
      <c r="C13" s="52" t="s">
        <v>73</v>
      </c>
      <c r="D13" s="60"/>
      <c r="E13" s="17">
        <v>0</v>
      </c>
    </row>
    <row r="14" spans="1:6" x14ac:dyDescent="0.2">
      <c r="A14" s="53"/>
      <c r="B14" s="52"/>
      <c r="C14" s="52" t="s">
        <v>59</v>
      </c>
      <c r="D14" s="60"/>
      <c r="E14" s="17">
        <v>0</v>
      </c>
    </row>
    <row r="15" spans="1:6" x14ac:dyDescent="0.2">
      <c r="A15" s="16"/>
      <c r="B15" t="s">
        <v>89</v>
      </c>
      <c r="D15" s="55"/>
      <c r="E15" s="17">
        <v>0</v>
      </c>
    </row>
    <row r="16" spans="1:6" x14ac:dyDescent="0.2">
      <c r="A16" s="16"/>
      <c r="B16" t="s">
        <v>9</v>
      </c>
      <c r="D16" s="55"/>
      <c r="E16" s="17">
        <v>0</v>
      </c>
    </row>
    <row r="17" spans="1:5" x14ac:dyDescent="0.2">
      <c r="A17" s="16"/>
      <c r="B17" t="s">
        <v>56</v>
      </c>
      <c r="D17" s="55"/>
      <c r="E17" s="17">
        <v>0</v>
      </c>
    </row>
    <row r="18" spans="1:5" x14ac:dyDescent="0.2">
      <c r="A18" s="16"/>
      <c r="B18" s="52" t="s">
        <v>57</v>
      </c>
      <c r="D18" s="55"/>
      <c r="E18" s="17">
        <v>0</v>
      </c>
    </row>
    <row r="19" spans="1:5" x14ac:dyDescent="0.2">
      <c r="A19" s="16"/>
      <c r="B19" t="s">
        <v>10</v>
      </c>
      <c r="D19" s="55"/>
      <c r="E19" s="17">
        <v>0</v>
      </c>
    </row>
    <row r="20" spans="1:5" x14ac:dyDescent="0.2">
      <c r="A20" s="16"/>
      <c r="B20" t="s">
        <v>11</v>
      </c>
      <c r="D20" s="55"/>
      <c r="E20" s="17">
        <v>0</v>
      </c>
    </row>
    <row r="21" spans="1:5" x14ac:dyDescent="0.2">
      <c r="A21" s="16"/>
      <c r="D21" s="58"/>
      <c r="E21" s="68"/>
    </row>
    <row r="22" spans="1:5" x14ac:dyDescent="0.2">
      <c r="A22" s="16" t="s">
        <v>12</v>
      </c>
      <c r="D22" s="55"/>
      <c r="E22" s="17">
        <v>679.95016601164536</v>
      </c>
    </row>
    <row r="23" spans="1:5" x14ac:dyDescent="0.2">
      <c r="A23" s="16"/>
      <c r="B23" t="s">
        <v>13</v>
      </c>
      <c r="D23" s="55"/>
      <c r="E23" s="17">
        <v>0</v>
      </c>
    </row>
    <row r="24" spans="1:5" x14ac:dyDescent="0.2">
      <c r="A24" s="16"/>
      <c r="B24" t="s">
        <v>14</v>
      </c>
      <c r="D24" s="55"/>
      <c r="E24" s="17">
        <v>0</v>
      </c>
    </row>
    <row r="25" spans="1:5" x14ac:dyDescent="0.2">
      <c r="A25" s="16"/>
      <c r="B25" t="s">
        <v>15</v>
      </c>
      <c r="D25" s="55"/>
      <c r="E25" s="17">
        <v>679.95016601164536</v>
      </c>
    </row>
    <row r="26" spans="1:5" x14ac:dyDescent="0.2">
      <c r="A26" s="16"/>
      <c r="B26" t="s">
        <v>58</v>
      </c>
      <c r="D26" s="55"/>
      <c r="E26" s="17">
        <v>0</v>
      </c>
    </row>
    <row r="27" spans="1:5" x14ac:dyDescent="0.2">
      <c r="A27" s="16"/>
      <c r="B27" s="52" t="s">
        <v>74</v>
      </c>
      <c r="D27" s="55"/>
      <c r="E27" s="17">
        <v>0</v>
      </c>
    </row>
    <row r="28" spans="1:5" x14ac:dyDescent="0.2">
      <c r="A28" s="16"/>
      <c r="B28" t="s">
        <v>16</v>
      </c>
      <c r="D28" s="55"/>
      <c r="E28" s="17">
        <v>0</v>
      </c>
    </row>
    <row r="29" spans="1:5" x14ac:dyDescent="0.2">
      <c r="A29" s="16"/>
      <c r="D29" s="55"/>
      <c r="E29" s="17"/>
    </row>
    <row r="30" spans="1:5" x14ac:dyDescent="0.2">
      <c r="A30" s="18" t="s">
        <v>17</v>
      </c>
      <c r="B30" s="19"/>
      <c r="C30" s="19"/>
      <c r="D30" s="55"/>
      <c r="E30" s="17">
        <v>-679.95016601164536</v>
      </c>
    </row>
    <row r="31" spans="1:5" x14ac:dyDescent="0.2">
      <c r="A31" s="16"/>
      <c r="D31" s="55"/>
      <c r="E31" s="17"/>
    </row>
    <row r="32" spans="1:5" x14ac:dyDescent="0.2">
      <c r="A32" s="15" t="s">
        <v>18</v>
      </c>
      <c r="D32" s="55"/>
      <c r="E32" s="17"/>
    </row>
    <row r="33" spans="1:5" x14ac:dyDescent="0.2">
      <c r="A33" s="16" t="s">
        <v>19</v>
      </c>
      <c r="D33" s="55"/>
      <c r="E33" s="17">
        <v>0</v>
      </c>
    </row>
    <row r="34" spans="1:5" x14ac:dyDescent="0.2">
      <c r="A34" s="16"/>
      <c r="B34" t="s">
        <v>20</v>
      </c>
      <c r="D34" s="55"/>
      <c r="E34" s="17">
        <v>0</v>
      </c>
    </row>
    <row r="35" spans="1:5" x14ac:dyDescent="0.2">
      <c r="A35" s="16"/>
      <c r="B35" t="s">
        <v>21</v>
      </c>
      <c r="D35" s="55"/>
      <c r="E35" s="17">
        <v>0</v>
      </c>
    </row>
    <row r="36" spans="1:5" x14ac:dyDescent="0.2">
      <c r="A36" s="16"/>
      <c r="B36" t="s">
        <v>22</v>
      </c>
      <c r="D36" s="55"/>
      <c r="E36" s="17">
        <v>0</v>
      </c>
    </row>
    <row r="37" spans="1:5" x14ac:dyDescent="0.2">
      <c r="A37" s="16"/>
      <c r="D37" s="55"/>
      <c r="E37" s="17"/>
    </row>
    <row r="38" spans="1:5" x14ac:dyDescent="0.2">
      <c r="A38" s="20" t="s">
        <v>76</v>
      </c>
      <c r="B38" s="21"/>
      <c r="C38" s="21"/>
      <c r="D38" s="56"/>
      <c r="E38" s="22">
        <v>0</v>
      </c>
    </row>
    <row r="39" spans="1:5" x14ac:dyDescent="0.2">
      <c r="A39" s="20" t="s">
        <v>77</v>
      </c>
      <c r="B39" s="21"/>
      <c r="C39" s="21"/>
      <c r="D39" s="56"/>
      <c r="E39" s="22">
        <v>679.95016601164536</v>
      </c>
    </row>
    <row r="40" spans="1:5" x14ac:dyDescent="0.2">
      <c r="A40" s="20" t="s">
        <v>23</v>
      </c>
      <c r="B40" s="21"/>
      <c r="C40" s="21"/>
      <c r="D40" s="56"/>
      <c r="E40" s="22">
        <v>-679.95016601164536</v>
      </c>
    </row>
    <row r="41" spans="1:5" x14ac:dyDescent="0.2">
      <c r="A41" s="23"/>
      <c r="B41" s="24"/>
      <c r="C41" s="24"/>
      <c r="D41" s="63"/>
      <c r="E41" s="69"/>
    </row>
    <row r="42" spans="1:5" x14ac:dyDescent="0.2">
      <c r="A42" s="15" t="s">
        <v>24</v>
      </c>
      <c r="D42" s="58"/>
      <c r="E42" s="68"/>
    </row>
    <row r="43" spans="1:5" x14ac:dyDescent="0.2">
      <c r="A43" s="15"/>
      <c r="D43" s="58"/>
      <c r="E43" s="68"/>
    </row>
    <row r="44" spans="1:5" x14ac:dyDescent="0.2">
      <c r="A44" s="16" t="s">
        <v>25</v>
      </c>
      <c r="D44" s="55"/>
      <c r="E44" s="17">
        <v>0</v>
      </c>
    </row>
    <row r="45" spans="1:5" x14ac:dyDescent="0.2">
      <c r="A45" s="16" t="s">
        <v>26</v>
      </c>
      <c r="D45" s="55"/>
      <c r="E45" s="17">
        <v>0</v>
      </c>
    </row>
    <row r="46" spans="1:5" x14ac:dyDescent="0.2">
      <c r="A46" s="16"/>
      <c r="B46" t="s">
        <v>27</v>
      </c>
      <c r="D46" s="55"/>
      <c r="E46" s="17">
        <v>0</v>
      </c>
    </row>
    <row r="47" spans="1:5" x14ac:dyDescent="0.2">
      <c r="A47" s="16"/>
      <c r="B47" t="s">
        <v>28</v>
      </c>
      <c r="D47" s="55"/>
      <c r="E47" s="17">
        <v>0</v>
      </c>
    </row>
    <row r="48" spans="1:5" x14ac:dyDescent="0.2">
      <c r="A48" s="16" t="s">
        <v>29</v>
      </c>
      <c r="D48" s="55"/>
      <c r="E48" s="17">
        <v>0</v>
      </c>
    </row>
    <row r="49" spans="1:5" x14ac:dyDescent="0.2">
      <c r="A49" s="16"/>
      <c r="B49" t="s">
        <v>30</v>
      </c>
      <c r="D49" s="55"/>
      <c r="E49" s="17">
        <v>0</v>
      </c>
    </row>
    <row r="50" spans="1:5" x14ac:dyDescent="0.2">
      <c r="A50" s="16"/>
      <c r="B50" t="s">
        <v>31</v>
      </c>
      <c r="D50" s="55"/>
      <c r="E50" s="17">
        <v>0</v>
      </c>
    </row>
    <row r="51" spans="1:5" x14ac:dyDescent="0.2">
      <c r="A51" s="16" t="s">
        <v>32</v>
      </c>
      <c r="D51" s="55"/>
      <c r="E51" s="17">
        <v>0</v>
      </c>
    </row>
    <row r="52" spans="1:5" x14ac:dyDescent="0.2">
      <c r="A52" s="16" t="s">
        <v>33</v>
      </c>
      <c r="D52" s="55"/>
      <c r="E52" s="17">
        <v>0</v>
      </c>
    </row>
    <row r="53" spans="1:5" x14ac:dyDescent="0.2">
      <c r="A53" s="16" t="s">
        <v>85</v>
      </c>
      <c r="D53" s="55"/>
      <c r="E53" s="17">
        <v>0</v>
      </c>
    </row>
    <row r="54" spans="1:5" x14ac:dyDescent="0.2">
      <c r="A54" s="16"/>
      <c r="B54" t="s">
        <v>34</v>
      </c>
      <c r="D54" s="55"/>
      <c r="E54" s="17">
        <v>0</v>
      </c>
    </row>
    <row r="55" spans="1:5" x14ac:dyDescent="0.2">
      <c r="A55" s="16"/>
      <c r="B55" t="s">
        <v>35</v>
      </c>
      <c r="D55" s="55"/>
      <c r="E55" s="17">
        <v>0</v>
      </c>
    </row>
    <row r="56" spans="1:5" x14ac:dyDescent="0.2">
      <c r="A56" s="53" t="s">
        <v>86</v>
      </c>
      <c r="D56" s="55"/>
      <c r="E56" s="17">
        <v>0</v>
      </c>
    </row>
    <row r="57" spans="1:5" x14ac:dyDescent="0.2">
      <c r="A57" s="16" t="s">
        <v>36</v>
      </c>
      <c r="D57" s="55"/>
      <c r="E57" s="17">
        <v>0</v>
      </c>
    </row>
    <row r="58" spans="1:5" x14ac:dyDescent="0.2">
      <c r="A58" s="16"/>
      <c r="D58" s="55"/>
      <c r="E58" s="17"/>
    </row>
    <row r="59" spans="1:5" x14ac:dyDescent="0.2">
      <c r="A59" s="16" t="s">
        <v>37</v>
      </c>
      <c r="D59" s="55"/>
      <c r="E59" s="17">
        <v>679.95016601164536</v>
      </c>
    </row>
    <row r="60" spans="1:5" x14ac:dyDescent="0.2">
      <c r="A60" s="16" t="s">
        <v>38</v>
      </c>
      <c r="D60" s="55"/>
      <c r="E60" s="17">
        <v>0</v>
      </c>
    </row>
    <row r="61" spans="1:5" x14ac:dyDescent="0.2">
      <c r="A61" s="16"/>
      <c r="B61" t="s">
        <v>39</v>
      </c>
      <c r="D61" s="55"/>
      <c r="E61" s="17">
        <v>0</v>
      </c>
    </row>
    <row r="62" spans="1:5" x14ac:dyDescent="0.2">
      <c r="A62" s="16"/>
      <c r="C62" t="s">
        <v>40</v>
      </c>
      <c r="D62" s="55"/>
      <c r="E62" s="17">
        <v>0</v>
      </c>
    </row>
    <row r="63" spans="1:5" x14ac:dyDescent="0.2">
      <c r="A63" s="16"/>
      <c r="C63" t="s">
        <v>41</v>
      </c>
      <c r="D63" s="55"/>
      <c r="E63" s="17">
        <v>0</v>
      </c>
    </row>
    <row r="64" spans="1:5" x14ac:dyDescent="0.2">
      <c r="A64" s="16"/>
      <c r="B64" t="s">
        <v>42</v>
      </c>
      <c r="D64" s="55"/>
      <c r="E64" s="17">
        <v>0</v>
      </c>
    </row>
    <row r="65" spans="1:6" x14ac:dyDescent="0.2">
      <c r="A65" s="16" t="s">
        <v>43</v>
      </c>
      <c r="D65" s="55"/>
      <c r="E65" s="17">
        <v>0</v>
      </c>
    </row>
    <row r="66" spans="1:6" x14ac:dyDescent="0.2">
      <c r="A66" s="16"/>
      <c r="B66" t="s">
        <v>39</v>
      </c>
      <c r="D66" s="55"/>
      <c r="E66" s="17">
        <v>0</v>
      </c>
    </row>
    <row r="67" spans="1:6" x14ac:dyDescent="0.2">
      <c r="A67" s="16"/>
      <c r="C67" t="s">
        <v>40</v>
      </c>
      <c r="D67" s="55"/>
      <c r="E67" s="17">
        <v>0</v>
      </c>
    </row>
    <row r="68" spans="1:6" x14ac:dyDescent="0.2">
      <c r="A68" s="16"/>
      <c r="C68" t="s">
        <v>41</v>
      </c>
      <c r="D68" s="55"/>
      <c r="E68" s="17">
        <v>0</v>
      </c>
    </row>
    <row r="69" spans="1:6" x14ac:dyDescent="0.2">
      <c r="A69" s="16"/>
      <c r="B69" t="s">
        <v>42</v>
      </c>
      <c r="D69" s="55"/>
      <c r="E69" s="17">
        <v>0</v>
      </c>
    </row>
    <row r="70" spans="1:6" x14ac:dyDescent="0.2">
      <c r="A70" s="16" t="s">
        <v>44</v>
      </c>
      <c r="D70" s="55"/>
      <c r="E70" s="17">
        <v>679.95016601164536</v>
      </c>
    </row>
    <row r="71" spans="1:6" x14ac:dyDescent="0.2">
      <c r="A71" s="16"/>
      <c r="D71" s="55"/>
      <c r="E71" s="17"/>
    </row>
    <row r="72" spans="1:6" x14ac:dyDescent="0.2">
      <c r="A72" s="20" t="s">
        <v>45</v>
      </c>
      <c r="B72" s="21"/>
      <c r="C72" s="21"/>
      <c r="D72" s="56"/>
      <c r="E72" s="22">
        <v>-679.95016601164536</v>
      </c>
    </row>
    <row r="73" spans="1:6" x14ac:dyDescent="0.2">
      <c r="A73" s="26"/>
      <c r="B73" s="27"/>
      <c r="C73" s="27"/>
      <c r="D73" s="64"/>
      <c r="E73" s="69"/>
    </row>
    <row r="74" spans="1:6" ht="14.25" customHeight="1" x14ac:dyDescent="0.2">
      <c r="A74" s="52"/>
      <c r="B74" s="52"/>
      <c r="F74" s="70"/>
    </row>
    <row r="75" spans="1:6" ht="33.75" customHeight="1" x14ac:dyDescent="0.2"/>
  </sheetData>
  <printOptions horizontalCentered="1"/>
  <pageMargins left="0" right="0" top="0.39370078740157483" bottom="0" header="0" footer="0"/>
  <pageSetup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1"/>
  <sheetViews>
    <sheetView workbookViewId="0">
      <selection activeCell="H15" sqref="H15"/>
    </sheetView>
  </sheetViews>
  <sheetFormatPr baseColWidth="10" defaultRowHeight="12.75" x14ac:dyDescent="0.2"/>
  <cols>
    <col min="1" max="2" width="3.28515625" customWidth="1"/>
    <col min="4" max="4" width="39.7109375" customWidth="1"/>
    <col min="5" max="5" width="14.28515625" customWidth="1"/>
    <col min="6" max="6" width="7.28515625" customWidth="1"/>
  </cols>
  <sheetData>
    <row r="1" spans="1:6" ht="23.25" x14ac:dyDescent="0.35">
      <c r="F1" s="78">
        <v>11</v>
      </c>
    </row>
    <row r="2" spans="1:6" x14ac:dyDescent="0.2">
      <c r="A2" s="3" t="s">
        <v>93</v>
      </c>
      <c r="B2" s="4"/>
      <c r="C2" s="4"/>
      <c r="D2" s="4"/>
      <c r="E2" s="2"/>
    </row>
    <row r="3" spans="1:6" x14ac:dyDescent="0.2">
      <c r="A3" s="34" t="str">
        <f>+Total!A3</f>
        <v>ESTADO DE OPERACIONES DE GOBIERNO  2024</v>
      </c>
      <c r="B3" s="2"/>
      <c r="C3" s="2"/>
      <c r="D3" s="2"/>
      <c r="E3" s="2"/>
    </row>
    <row r="4" spans="1:6" x14ac:dyDescent="0.2">
      <c r="A4" s="1" t="s">
        <v>88</v>
      </c>
      <c r="B4" s="2"/>
      <c r="C4" s="2"/>
      <c r="D4" s="2"/>
      <c r="E4" s="2"/>
    </row>
    <row r="5" spans="1:6" x14ac:dyDescent="0.2">
      <c r="A5" s="3" t="s">
        <v>2</v>
      </c>
      <c r="B5" s="1"/>
      <c r="C5" s="1"/>
      <c r="D5" s="1"/>
      <c r="E5" s="1"/>
    </row>
    <row r="6" spans="1:6" x14ac:dyDescent="0.2">
      <c r="A6" s="1" t="s">
        <v>79</v>
      </c>
      <c r="B6" s="1"/>
      <c r="C6" s="1"/>
      <c r="D6" s="1"/>
      <c r="E6" s="1"/>
    </row>
    <row r="7" spans="1:6" x14ac:dyDescent="0.2">
      <c r="A7" s="7"/>
      <c r="B7" s="7"/>
      <c r="C7" s="8"/>
      <c r="D7" s="9"/>
      <c r="E7" s="49" t="str">
        <f>+VarTotal!E7</f>
        <v>2024 / 2023</v>
      </c>
    </row>
    <row r="8" spans="1:6" x14ac:dyDescent="0.2">
      <c r="A8" s="10"/>
      <c r="B8" s="11"/>
      <c r="C8" s="11"/>
      <c r="D8" s="57"/>
      <c r="E8" s="29" t="s">
        <v>5</v>
      </c>
    </row>
    <row r="9" spans="1:6" x14ac:dyDescent="0.2">
      <c r="A9" s="13"/>
      <c r="D9" s="58"/>
      <c r="E9" s="14"/>
    </row>
    <row r="10" spans="1:6" x14ac:dyDescent="0.2">
      <c r="A10" s="15" t="s">
        <v>6</v>
      </c>
      <c r="D10" s="58"/>
      <c r="E10" s="14"/>
    </row>
    <row r="11" spans="1:6" x14ac:dyDescent="0.2">
      <c r="A11" s="16" t="s">
        <v>7</v>
      </c>
      <c r="D11" s="55"/>
      <c r="E11" s="36">
        <v>0</v>
      </c>
    </row>
    <row r="12" spans="1:6" x14ac:dyDescent="0.2">
      <c r="A12" s="16"/>
      <c r="B12" t="s">
        <v>8</v>
      </c>
      <c r="D12" s="55"/>
      <c r="E12" s="36">
        <v>0</v>
      </c>
    </row>
    <row r="13" spans="1:6" x14ac:dyDescent="0.2">
      <c r="A13" s="53"/>
      <c r="B13" s="52"/>
      <c r="C13" s="52" t="s">
        <v>73</v>
      </c>
      <c r="D13" s="60"/>
      <c r="E13" s="36">
        <v>0</v>
      </c>
    </row>
    <row r="14" spans="1:6" x14ac:dyDescent="0.2">
      <c r="A14" s="53"/>
      <c r="B14" s="52"/>
      <c r="C14" s="52" t="s">
        <v>59</v>
      </c>
      <c r="D14" s="60"/>
      <c r="E14" s="36">
        <v>0</v>
      </c>
    </row>
    <row r="15" spans="1:6" x14ac:dyDescent="0.2">
      <c r="A15" s="16"/>
      <c r="B15" t="s">
        <v>89</v>
      </c>
      <c r="D15" s="55"/>
      <c r="E15" s="36">
        <v>0</v>
      </c>
    </row>
    <row r="16" spans="1:6" x14ac:dyDescent="0.2">
      <c r="A16" s="16"/>
      <c r="B16" t="s">
        <v>9</v>
      </c>
      <c r="D16" s="55"/>
      <c r="E16" s="36">
        <v>0</v>
      </c>
    </row>
    <row r="17" spans="1:5" x14ac:dyDescent="0.2">
      <c r="A17" s="16"/>
      <c r="B17" t="s">
        <v>56</v>
      </c>
      <c r="D17" s="55"/>
      <c r="E17" s="36">
        <v>0</v>
      </c>
    </row>
    <row r="18" spans="1:5" x14ac:dyDescent="0.2">
      <c r="A18" s="16"/>
      <c r="B18" s="52" t="s">
        <v>57</v>
      </c>
      <c r="D18" s="55"/>
      <c r="E18" s="36">
        <v>0</v>
      </c>
    </row>
    <row r="19" spans="1:5" x14ac:dyDescent="0.2">
      <c r="A19" s="16"/>
      <c r="B19" t="s">
        <v>10</v>
      </c>
      <c r="D19" s="55"/>
      <c r="E19" s="36">
        <v>0</v>
      </c>
    </row>
    <row r="20" spans="1:5" x14ac:dyDescent="0.2">
      <c r="A20" s="16"/>
      <c r="B20" t="s">
        <v>11</v>
      </c>
      <c r="D20" s="55"/>
      <c r="E20" s="36">
        <v>0</v>
      </c>
    </row>
    <row r="21" spans="1:5" x14ac:dyDescent="0.2">
      <c r="A21" s="16"/>
      <c r="D21" s="58"/>
      <c r="E21" s="38"/>
    </row>
    <row r="22" spans="1:5" x14ac:dyDescent="0.2">
      <c r="A22" s="16" t="s">
        <v>12</v>
      </c>
      <c r="D22" s="55"/>
      <c r="E22" s="36">
        <v>-47.938120688929956</v>
      </c>
    </row>
    <row r="23" spans="1:5" x14ac:dyDescent="0.2">
      <c r="A23" s="16"/>
      <c r="B23" t="s">
        <v>13</v>
      </c>
      <c r="D23" s="55"/>
      <c r="E23" s="36">
        <v>0</v>
      </c>
    </row>
    <row r="24" spans="1:5" x14ac:dyDescent="0.2">
      <c r="A24" s="16"/>
      <c r="B24" t="s">
        <v>14</v>
      </c>
      <c r="D24" s="55"/>
      <c r="E24" s="36">
        <v>0</v>
      </c>
    </row>
    <row r="25" spans="1:5" x14ac:dyDescent="0.2">
      <c r="A25" s="16"/>
      <c r="B25" t="s">
        <v>15</v>
      </c>
      <c r="D25" s="55"/>
      <c r="E25" s="36">
        <v>-47.938120688929956</v>
      </c>
    </row>
    <row r="26" spans="1:5" x14ac:dyDescent="0.2">
      <c r="A26" s="16"/>
      <c r="B26" t="s">
        <v>58</v>
      </c>
      <c r="D26" s="55"/>
      <c r="E26" s="36">
        <v>0</v>
      </c>
    </row>
    <row r="27" spans="1:5" x14ac:dyDescent="0.2">
      <c r="A27" s="16"/>
      <c r="B27" s="52" t="s">
        <v>74</v>
      </c>
      <c r="D27" s="55"/>
      <c r="E27" s="36">
        <v>0</v>
      </c>
    </row>
    <row r="28" spans="1:5" x14ac:dyDescent="0.2">
      <c r="A28" s="16"/>
      <c r="B28" t="s">
        <v>16</v>
      </c>
      <c r="D28" s="55"/>
      <c r="E28" s="36">
        <v>0</v>
      </c>
    </row>
    <row r="29" spans="1:5" x14ac:dyDescent="0.2">
      <c r="A29" s="16"/>
      <c r="D29" s="55"/>
      <c r="E29" s="36"/>
    </row>
    <row r="30" spans="1:5" x14ac:dyDescent="0.2">
      <c r="A30" s="18" t="s">
        <v>17</v>
      </c>
      <c r="B30" s="19"/>
      <c r="C30" s="19"/>
      <c r="D30" s="55"/>
      <c r="E30" s="36">
        <v>47.938120688929956</v>
      </c>
    </row>
    <row r="31" spans="1:5" x14ac:dyDescent="0.2">
      <c r="A31" s="16"/>
      <c r="D31" s="55"/>
      <c r="E31" s="36"/>
    </row>
    <row r="32" spans="1:5" x14ac:dyDescent="0.2">
      <c r="A32" s="15" t="s">
        <v>18</v>
      </c>
      <c r="D32" s="55"/>
      <c r="E32" s="36"/>
    </row>
    <row r="33" spans="1:5" x14ac:dyDescent="0.2">
      <c r="A33" s="16" t="s">
        <v>19</v>
      </c>
      <c r="D33" s="55"/>
      <c r="E33" s="36">
        <v>0</v>
      </c>
    </row>
    <row r="34" spans="1:5" x14ac:dyDescent="0.2">
      <c r="A34" s="16"/>
      <c r="B34" t="s">
        <v>20</v>
      </c>
      <c r="D34" s="55"/>
      <c r="E34" s="36">
        <v>0</v>
      </c>
    </row>
    <row r="35" spans="1:5" x14ac:dyDescent="0.2">
      <c r="A35" s="16"/>
      <c r="B35" t="s">
        <v>21</v>
      </c>
      <c r="D35" s="55"/>
      <c r="E35" s="36">
        <v>0</v>
      </c>
    </row>
    <row r="36" spans="1:5" x14ac:dyDescent="0.2">
      <c r="A36" s="16"/>
      <c r="B36" t="s">
        <v>22</v>
      </c>
      <c r="D36" s="55"/>
      <c r="E36" s="36">
        <v>0</v>
      </c>
    </row>
    <row r="37" spans="1:5" x14ac:dyDescent="0.2">
      <c r="A37" s="16"/>
      <c r="D37" s="55"/>
      <c r="E37" s="38"/>
    </row>
    <row r="38" spans="1:5" x14ac:dyDescent="0.2">
      <c r="A38" s="20" t="s">
        <v>76</v>
      </c>
      <c r="B38" s="21"/>
      <c r="C38" s="21"/>
      <c r="D38" s="56"/>
      <c r="E38" s="39">
        <v>0</v>
      </c>
    </row>
    <row r="39" spans="1:5" x14ac:dyDescent="0.2">
      <c r="A39" s="20" t="s">
        <v>77</v>
      </c>
      <c r="B39" s="21"/>
      <c r="C39" s="21"/>
      <c r="D39" s="56"/>
      <c r="E39" s="39">
        <v>-47.938120688929956</v>
      </c>
    </row>
    <row r="40" spans="1:5" x14ac:dyDescent="0.2">
      <c r="A40" s="23"/>
      <c r="B40" s="24"/>
      <c r="C40" s="24"/>
      <c r="D40" s="63"/>
      <c r="E40" s="50"/>
    </row>
    <row r="41" spans="1:5" x14ac:dyDescent="0.2">
      <c r="A41" s="65"/>
      <c r="B41" s="65"/>
      <c r="C41" s="65"/>
      <c r="D41" s="65"/>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2015-02-27T18:59:28Z</cp:lastPrinted>
  <dcterms:created xsi:type="dcterms:W3CDTF">2005-03-30T13:24:33Z</dcterms:created>
  <dcterms:modified xsi:type="dcterms:W3CDTF">2024-02-28T00:32:15Z</dcterms:modified>
</cp:coreProperties>
</file>