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C5759C1-77CF-4959-A733-B93321549A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J25" i="1"/>
  <c r="K25" i="1" s="1"/>
  <c r="J24" i="1"/>
  <c r="K24" i="1" s="1"/>
  <c r="K23" i="1"/>
  <c r="J23" i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2" i="1"/>
  <c r="K12" i="1" s="1"/>
  <c r="K13" i="1"/>
  <c r="J13" i="1"/>
</calcChain>
</file>

<file path=xl/sharedStrings.xml><?xml version="1.0" encoding="utf-8"?>
<sst xmlns="http://schemas.openxmlformats.org/spreadsheetml/2006/main" count="102" uniqueCount="63">
  <si>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</si>
  <si>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</si>
  <si>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Extranjera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</si>
  <si>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</si>
  <si>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</si>
  <si>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TESORO PÚBLICO       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</si>
  <si>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</si>
  <si>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50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</si>
  <si>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</si>
  <si>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FISCO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</si>
  <si>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</si>
  <si>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</si>
  <si>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</si>
  <si>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FONDO PARA LA  EDUCACIÓN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</si>
  <si>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</si>
  <si>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</si>
  <si>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Miles de US$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</si>
  <si>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</si>
  <si>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</si>
  <si>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</si>
  <si>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</si>
  <si>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</si>
  <si>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</si>
  <si>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</si>
  <si>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</si>
  <si>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</si>
  <si>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</si>
  <si>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</si>
  <si>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</si>
  <si>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</si>
  <si>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</si>
  <si>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</si>
  <si>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</si>
  <si>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</si>
  <si>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US$ de 2023)</t>
    </r>
  </si>
  <si>
    <r>
      <rPr>
        <b/>
        <sz val="10"/>
        <rFont val="Times New Roman"/>
        <family val="1"/>
      </rPr>
      <t>(En US$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</si>
  <si>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</si>
  <si>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</si>
  <si>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</si>
  <si>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</si>
  <si>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</si>
  <si>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Intereses</t>
    </r>
  </si>
  <si>
    <r>
      <rPr>
        <sz val="10"/>
        <rFont val="Times New Roman"/>
        <family val="1"/>
      </rPr>
      <t>061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</si>
  <si>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</si>
  <si>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</si>
  <si>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Venta o Rescate de Títulos y Valores</t>
    </r>
  </si>
  <si>
    <r>
      <rPr>
        <sz val="10"/>
        <rFont val="Times New Roman"/>
        <family val="1"/>
      </rPr>
      <t>Operaciones de Cambio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</si>
  <si>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</si>
  <si>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</si>
  <si>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</si>
  <si>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</si>
  <si>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</si>
  <si>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</si>
  <si>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</si>
  <si>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071</t>
    </r>
  </si>
  <si>
    <r>
      <rPr>
        <sz val="10"/>
        <rFont val="Times New Roman"/>
        <family val="1"/>
      </rPr>
      <t>A Ingresos Generales de la Nación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</si>
  <si>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</si>
  <si>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</si>
  <si>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Compra de Títulos y Valores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</si>
  <si>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</si>
  <si>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Activos Financieros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</si>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</sst>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0" fontId="0" fillId="33" borderId="8" xfId="0" applyFill="1" applyBorder="1" applyAlignment="1" applyProtection="1">
      <alignment wrapText="1"/>
      <protection locked="0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3" fontId="0" fillId="38" borderId="12" xfId="0" applyNumberForma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2"/>
  <sheetViews>
    <sheetView tabSelected="1" workbookViewId="0">
      <selection activeCell="Q11" sqref="Q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</row>
    <row r="2" spans="1:12" ht="17.100000000000001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5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7" t="s">
        <v>4</v>
      </c>
      <c r="B5" s="28"/>
      <c r="C5" s="29" t="s">
        <v>5</v>
      </c>
      <c r="D5" s="30"/>
      <c r="E5" s="30"/>
      <c r="F5" s="3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1" t="s">
        <v>8</v>
      </c>
      <c r="B6" s="32"/>
      <c r="C6" s="33" t="s">
        <v>9</v>
      </c>
      <c r="D6" s="34"/>
      <c r="E6" s="34"/>
      <c r="F6" s="3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5" t="s">
        <v>12</v>
      </c>
      <c r="B7" s="36"/>
      <c r="C7" s="37" t="s">
        <v>13</v>
      </c>
      <c r="D7" s="38"/>
      <c r="E7" s="38"/>
      <c r="F7" s="38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9" t="s">
        <v>17</v>
      </c>
      <c r="B9" s="39" t="s">
        <v>18</v>
      </c>
      <c r="C9" s="39" t="s">
        <v>19</v>
      </c>
      <c r="D9" s="39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0"/>
      <c r="B10" s="40"/>
      <c r="C10" s="40"/>
      <c r="D10" s="40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1" t="s">
        <v>32</v>
      </c>
      <c r="K10" s="41" t="s">
        <v>33</v>
      </c>
      <c r="L10" s="1"/>
    </row>
    <row r="11" spans="1:12" ht="30" customHeight="1" x14ac:dyDescent="0.25">
      <c r="A11" s="40"/>
      <c r="B11" s="40"/>
      <c r="C11" s="40"/>
      <c r="D11" s="40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2"/>
      <c r="K11" s="42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40</v>
      </c>
      <c r="F12" s="12">
        <v>40</v>
      </c>
      <c r="G12" s="12">
        <v>215096</v>
      </c>
      <c r="H12" s="12">
        <v>40</v>
      </c>
      <c r="I12" s="12">
        <v>40</v>
      </c>
      <c r="J12" s="13">
        <f t="shared" ref="J12" si="0">+I12-H12</f>
        <v>0</v>
      </c>
      <c r="K12" s="14">
        <f t="shared" ref="K12" si="1">+J12/H12</f>
        <v>0</v>
      </c>
      <c r="L12" s="1"/>
    </row>
    <row r="13" spans="1:12" ht="15" customHeight="1" x14ac:dyDescent="0.25">
      <c r="A13" s="15" t="s">
        <v>38</v>
      </c>
      <c r="B13" s="15" t="s">
        <v>36</v>
      </c>
      <c r="C13" s="15" t="s">
        <v>36</v>
      </c>
      <c r="D13" s="16" t="s">
        <v>39</v>
      </c>
      <c r="E13" s="17">
        <v>10</v>
      </c>
      <c r="F13" s="17">
        <v>10</v>
      </c>
      <c r="G13" s="17">
        <v>8733</v>
      </c>
      <c r="H13" s="17">
        <v>10</v>
      </c>
      <c r="I13" s="17">
        <v>10</v>
      </c>
      <c r="J13" s="47">
        <f>+I13-H13</f>
        <v>0</v>
      </c>
      <c r="K13" s="19">
        <f>+J13/H13</f>
        <v>0</v>
      </c>
      <c r="L13" s="1"/>
    </row>
    <row r="14" spans="1:12" ht="15" customHeight="1" x14ac:dyDescent="0.25">
      <c r="A14" s="15" t="s">
        <v>36</v>
      </c>
      <c r="B14" s="15" t="s">
        <v>40</v>
      </c>
      <c r="C14" s="15" t="s">
        <v>36</v>
      </c>
      <c r="D14" s="16" t="s">
        <v>41</v>
      </c>
      <c r="E14" s="17">
        <v>10</v>
      </c>
      <c r="F14" s="17">
        <v>10</v>
      </c>
      <c r="G14" s="17">
        <v>8733</v>
      </c>
      <c r="H14" s="17">
        <v>10</v>
      </c>
      <c r="I14" s="17">
        <v>10</v>
      </c>
      <c r="J14" s="18">
        <f t="shared" ref="J14:J26" si="2">+I14-H14</f>
        <v>0</v>
      </c>
      <c r="K14" s="19">
        <f t="shared" ref="K14:K26" si="3">+J14/H14</f>
        <v>0</v>
      </c>
      <c r="L14" s="1"/>
    </row>
    <row r="15" spans="1:12" ht="15" customHeight="1" x14ac:dyDescent="0.25">
      <c r="A15" s="15" t="s">
        <v>36</v>
      </c>
      <c r="B15" s="15" t="s">
        <v>36</v>
      </c>
      <c r="C15" s="15" t="s">
        <v>42</v>
      </c>
      <c r="D15" s="16" t="s">
        <v>41</v>
      </c>
      <c r="E15" s="17">
        <v>10</v>
      </c>
      <c r="F15" s="17">
        <v>10</v>
      </c>
      <c r="G15" s="17">
        <v>8733</v>
      </c>
      <c r="H15" s="17">
        <v>10</v>
      </c>
      <c r="I15" s="17">
        <v>10</v>
      </c>
      <c r="J15" s="18">
        <f t="shared" si="2"/>
        <v>0</v>
      </c>
      <c r="K15" s="19">
        <f t="shared" si="3"/>
        <v>0</v>
      </c>
      <c r="L15" s="1"/>
    </row>
    <row r="16" spans="1:12" ht="15" customHeight="1" x14ac:dyDescent="0.25">
      <c r="A16" s="15" t="s">
        <v>43</v>
      </c>
      <c r="B16" s="15" t="s">
        <v>36</v>
      </c>
      <c r="C16" s="15" t="s">
        <v>36</v>
      </c>
      <c r="D16" s="16" t="s">
        <v>44</v>
      </c>
      <c r="E16" s="17">
        <v>30</v>
      </c>
      <c r="F16" s="17">
        <v>30</v>
      </c>
      <c r="G16" s="17">
        <v>206363</v>
      </c>
      <c r="H16" s="17">
        <v>30</v>
      </c>
      <c r="I16" s="17">
        <v>30</v>
      </c>
      <c r="J16" s="18">
        <f t="shared" si="2"/>
        <v>0</v>
      </c>
      <c r="K16" s="19">
        <f t="shared" si="3"/>
        <v>0</v>
      </c>
      <c r="L16" s="1"/>
    </row>
    <row r="17" spans="1:12" ht="15" customHeight="1" x14ac:dyDescent="0.25">
      <c r="A17" s="15" t="s">
        <v>36</v>
      </c>
      <c r="B17" s="15" t="s">
        <v>11</v>
      </c>
      <c r="C17" s="15" t="s">
        <v>36</v>
      </c>
      <c r="D17" s="16" t="s">
        <v>45</v>
      </c>
      <c r="E17" s="17">
        <v>40</v>
      </c>
      <c r="F17" s="17">
        <v>40</v>
      </c>
      <c r="G17" s="17">
        <v>206363</v>
      </c>
      <c r="H17" s="17">
        <v>40</v>
      </c>
      <c r="I17" s="17">
        <v>40</v>
      </c>
      <c r="J17" s="18">
        <f t="shared" si="2"/>
        <v>0</v>
      </c>
      <c r="K17" s="19">
        <f t="shared" si="3"/>
        <v>0</v>
      </c>
      <c r="L17" s="1"/>
    </row>
    <row r="18" spans="1:12" ht="15" customHeight="1" x14ac:dyDescent="0.25">
      <c r="A18" s="15" t="s">
        <v>36</v>
      </c>
      <c r="B18" s="15" t="s">
        <v>40</v>
      </c>
      <c r="C18" s="15" t="s">
        <v>36</v>
      </c>
      <c r="D18" s="16" t="s">
        <v>46</v>
      </c>
      <c r="E18" s="17">
        <v>-10</v>
      </c>
      <c r="F18" s="17">
        <v>-10</v>
      </c>
      <c r="G18" s="17">
        <v>0</v>
      </c>
      <c r="H18" s="17">
        <v>-10</v>
      </c>
      <c r="I18" s="17">
        <v>-10</v>
      </c>
      <c r="J18" s="18">
        <f t="shared" si="2"/>
        <v>0</v>
      </c>
      <c r="K18" s="19">
        <f t="shared" si="3"/>
        <v>0</v>
      </c>
      <c r="L18" s="1"/>
    </row>
    <row r="19" spans="1:12" ht="15" customHeight="1" x14ac:dyDescent="0.25">
      <c r="A19" s="10" t="s">
        <v>36</v>
      </c>
      <c r="B19" s="10" t="s">
        <v>36</v>
      </c>
      <c r="C19" s="10" t="s">
        <v>36</v>
      </c>
      <c r="D19" s="11" t="s">
        <v>47</v>
      </c>
      <c r="E19" s="12">
        <v>40</v>
      </c>
      <c r="F19" s="12">
        <v>40</v>
      </c>
      <c r="G19" s="12">
        <v>215096</v>
      </c>
      <c r="H19" s="12">
        <v>40</v>
      </c>
      <c r="I19" s="12">
        <v>40</v>
      </c>
      <c r="J19" s="13">
        <f t="shared" si="2"/>
        <v>0</v>
      </c>
      <c r="K19" s="14">
        <f t="shared" si="3"/>
        <v>0</v>
      </c>
      <c r="L19" s="1"/>
    </row>
    <row r="20" spans="1:12" ht="15" customHeight="1" x14ac:dyDescent="0.25">
      <c r="A20" s="15" t="s">
        <v>48</v>
      </c>
      <c r="B20" s="15" t="s">
        <v>36</v>
      </c>
      <c r="C20" s="15" t="s">
        <v>36</v>
      </c>
      <c r="D20" s="16" t="s">
        <v>49</v>
      </c>
      <c r="E20" s="17">
        <v>10</v>
      </c>
      <c r="F20" s="17">
        <v>10</v>
      </c>
      <c r="G20" s="17">
        <v>0</v>
      </c>
      <c r="H20" s="17">
        <v>10</v>
      </c>
      <c r="I20" s="17">
        <v>10</v>
      </c>
      <c r="J20" s="18">
        <f t="shared" si="2"/>
        <v>0</v>
      </c>
      <c r="K20" s="19">
        <f t="shared" si="3"/>
        <v>0</v>
      </c>
      <c r="L20" s="1"/>
    </row>
    <row r="21" spans="1:12" ht="15" customHeight="1" x14ac:dyDescent="0.25">
      <c r="A21" s="15" t="s">
        <v>50</v>
      </c>
      <c r="B21" s="15" t="s">
        <v>36</v>
      </c>
      <c r="C21" s="15" t="s">
        <v>36</v>
      </c>
      <c r="D21" s="16" t="s">
        <v>51</v>
      </c>
      <c r="E21" s="17">
        <v>10</v>
      </c>
      <c r="F21" s="17">
        <v>10</v>
      </c>
      <c r="G21" s="17">
        <v>0</v>
      </c>
      <c r="H21" s="17">
        <v>10</v>
      </c>
      <c r="I21" s="17">
        <v>10</v>
      </c>
      <c r="J21" s="18">
        <f t="shared" si="2"/>
        <v>0</v>
      </c>
      <c r="K21" s="19">
        <f t="shared" si="3"/>
        <v>0</v>
      </c>
      <c r="L21" s="1"/>
    </row>
    <row r="22" spans="1:12" ht="15" customHeight="1" x14ac:dyDescent="0.25">
      <c r="A22" s="15" t="s">
        <v>36</v>
      </c>
      <c r="B22" s="15" t="s">
        <v>52</v>
      </c>
      <c r="C22" s="15" t="s">
        <v>36</v>
      </c>
      <c r="D22" s="16" t="s">
        <v>53</v>
      </c>
      <c r="E22" s="17">
        <v>10</v>
      </c>
      <c r="F22" s="17">
        <v>10</v>
      </c>
      <c r="G22" s="17">
        <v>0</v>
      </c>
      <c r="H22" s="17">
        <v>10</v>
      </c>
      <c r="I22" s="17">
        <v>10</v>
      </c>
      <c r="J22" s="18">
        <f t="shared" si="2"/>
        <v>0</v>
      </c>
      <c r="K22" s="19">
        <f t="shared" si="3"/>
        <v>0</v>
      </c>
      <c r="L22" s="1"/>
    </row>
    <row r="23" spans="1:12" ht="15" customHeight="1" x14ac:dyDescent="0.25">
      <c r="A23" s="15" t="s">
        <v>36</v>
      </c>
      <c r="B23" s="15" t="s">
        <v>36</v>
      </c>
      <c r="C23" s="15" t="s">
        <v>54</v>
      </c>
      <c r="D23" s="16" t="s">
        <v>55</v>
      </c>
      <c r="E23" s="17">
        <v>10</v>
      </c>
      <c r="F23" s="17">
        <v>10</v>
      </c>
      <c r="G23" s="17">
        <v>0</v>
      </c>
      <c r="H23" s="17">
        <v>10</v>
      </c>
      <c r="I23" s="17">
        <v>10</v>
      </c>
      <c r="J23" s="18">
        <f t="shared" si="2"/>
        <v>0</v>
      </c>
      <c r="K23" s="19">
        <f t="shared" si="3"/>
        <v>0</v>
      </c>
      <c r="L23" s="1"/>
    </row>
    <row r="24" spans="1:12" ht="15" customHeight="1" x14ac:dyDescent="0.25">
      <c r="A24" s="15" t="s">
        <v>56</v>
      </c>
      <c r="B24" s="15" t="s">
        <v>36</v>
      </c>
      <c r="C24" s="15" t="s">
        <v>36</v>
      </c>
      <c r="D24" s="16" t="s">
        <v>57</v>
      </c>
      <c r="E24" s="17">
        <v>20</v>
      </c>
      <c r="F24" s="17">
        <v>20</v>
      </c>
      <c r="G24" s="17">
        <v>215096</v>
      </c>
      <c r="H24" s="17">
        <v>20</v>
      </c>
      <c r="I24" s="17">
        <v>20</v>
      </c>
      <c r="J24" s="18">
        <f t="shared" si="2"/>
        <v>0</v>
      </c>
      <c r="K24" s="19">
        <f t="shared" si="3"/>
        <v>0</v>
      </c>
      <c r="L24" s="1"/>
    </row>
    <row r="25" spans="1:12" ht="15" customHeight="1" x14ac:dyDescent="0.25">
      <c r="A25" s="15" t="s">
        <v>36</v>
      </c>
      <c r="B25" s="15" t="s">
        <v>11</v>
      </c>
      <c r="C25" s="15" t="s">
        <v>36</v>
      </c>
      <c r="D25" s="16" t="s">
        <v>58</v>
      </c>
      <c r="E25" s="17">
        <v>10</v>
      </c>
      <c r="F25" s="17">
        <v>10</v>
      </c>
      <c r="G25" s="17">
        <v>212026</v>
      </c>
      <c r="H25" s="17">
        <v>10</v>
      </c>
      <c r="I25" s="17">
        <v>10</v>
      </c>
      <c r="J25" s="18">
        <f t="shared" si="2"/>
        <v>0</v>
      </c>
      <c r="K25" s="19">
        <f t="shared" si="3"/>
        <v>0</v>
      </c>
      <c r="L25" s="1"/>
    </row>
    <row r="26" spans="1:12" ht="15" customHeight="1" x14ac:dyDescent="0.25">
      <c r="A26" s="15" t="s">
        <v>36</v>
      </c>
      <c r="B26" s="15" t="s">
        <v>59</v>
      </c>
      <c r="C26" s="15" t="s">
        <v>36</v>
      </c>
      <c r="D26" s="16" t="s">
        <v>60</v>
      </c>
      <c r="E26" s="17">
        <v>10</v>
      </c>
      <c r="F26" s="17">
        <v>10</v>
      </c>
      <c r="G26" s="17">
        <v>3070</v>
      </c>
      <c r="H26" s="17">
        <v>10</v>
      </c>
      <c r="I26" s="17">
        <v>10</v>
      </c>
      <c r="J26" s="18">
        <f t="shared" si="2"/>
        <v>0</v>
      </c>
      <c r="K26" s="19">
        <f t="shared" si="3"/>
        <v>0</v>
      </c>
      <c r="L26" s="1"/>
    </row>
    <row r="27" spans="1:12" ht="1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"/>
    </row>
    <row r="28" spans="1:12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1"/>
    </row>
    <row r="29" spans="1:12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" customHeight="1" x14ac:dyDescent="0.25">
      <c r="A30" s="43" t="s">
        <v>61</v>
      </c>
      <c r="B30" s="44"/>
      <c r="C30" s="44"/>
      <c r="D30" s="44"/>
      <c r="E30" s="21">
        <v>20</v>
      </c>
      <c r="F30" s="21">
        <v>20</v>
      </c>
      <c r="G30" s="21">
        <v>0</v>
      </c>
      <c r="H30" s="21">
        <v>20</v>
      </c>
      <c r="I30" s="21">
        <v>20</v>
      </c>
      <c r="J30" s="21">
        <v>0</v>
      </c>
      <c r="K30" s="22">
        <v>0</v>
      </c>
      <c r="L30" s="1"/>
    </row>
    <row r="31" spans="1:12" ht="15" customHeight="1" x14ac:dyDescent="0.25">
      <c r="A31" s="45" t="s">
        <v>62</v>
      </c>
      <c r="B31" s="46"/>
      <c r="C31" s="46"/>
      <c r="D31" s="46"/>
      <c r="E31" s="46"/>
      <c r="F31" s="46"/>
      <c r="G31" s="46"/>
      <c r="H31" s="46"/>
      <c r="I31" s="46"/>
      <c r="J31" s="1"/>
      <c r="K31" s="1"/>
      <c r="L31" s="1"/>
    </row>
    <row r="32" spans="1:12" ht="5.099999999999999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17">
    <mergeCell ref="J10:J11"/>
    <mergeCell ref="K10:K11"/>
    <mergeCell ref="A30:D30"/>
    <mergeCell ref="A31:I3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.19685039370078741" top="0.39370078740157483" bottom="0" header="0" footer="0"/>
  <pageSetup paperSize="9" scale="96" orientation="landscape" r:id="rId1"/>
  <ignoredErrors>
    <ignoredError sqref="J12:J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2023-09-29T23:10:19Z</dcterms:modified>
</cp:coreProperties>
</file>