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946DE146-2FF2-4C3C-B323-96EEA312A7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 s="1"/>
  <c r="J22" i="1"/>
  <c r="K22" i="1" s="1"/>
  <c r="J21" i="1"/>
  <c r="K21" i="1" s="1"/>
  <c r="K19" i="1"/>
  <c r="J19" i="1"/>
  <c r="J18" i="1"/>
  <c r="K18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<sst xmlns="http://schemas.openxmlformats.org/spreadsheetml/2006/main" count="116" uniqueCount="67">
  <si>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</si>
  <si>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</si>
  <si>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</si>
  <si>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</si>
  <si>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</si>
  <si>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</si>
  <si>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</si>
  <si>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</si>
  <si>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</si>
  <si>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</si>
  <si>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</si>
  <si>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</si>
  <si>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</si>
  <si>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SECRETARÍA EJECUTIVA CONSEJO NACIONAL DE CTCI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</si>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</sst>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2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472346</v>
      </c>
      <c r="F12" s="12">
        <v>770113</v>
      </c>
      <c r="G12" s="12">
        <v>330219</v>
      </c>
      <c r="H12" s="12">
        <v>488879</v>
      </c>
      <c r="I12" s="12">
        <v>631844</v>
      </c>
      <c r="J12" s="12">
        <f>I12-H12</f>
        <v>142965</v>
      </c>
      <c r="K12" s="13">
        <f>(J12/H12)</f>
        <v>0.29243432423974031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248400</v>
      </c>
      <c r="G13" s="16">
        <v>0</v>
      </c>
      <c r="H13" s="16">
        <v>0</v>
      </c>
      <c r="I13" s="16">
        <v>79695</v>
      </c>
      <c r="J13" s="16">
        <f>I13-H13</f>
        <v>79695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248400</v>
      </c>
      <c r="G14" s="16">
        <v>0</v>
      </c>
      <c r="H14" s="16">
        <v>0</v>
      </c>
      <c r="I14" s="16">
        <v>79695</v>
      </c>
      <c r="J14" s="16">
        <f>I14-H14</f>
        <v>79695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248400</v>
      </c>
      <c r="G15" s="16">
        <v>0</v>
      </c>
      <c r="H15" s="16">
        <v>0</v>
      </c>
      <c r="I15" s="16">
        <v>79695</v>
      </c>
      <c r="J15" s="16">
        <f>I15-H15</f>
        <v>79695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1283</v>
      </c>
      <c r="H16" s="16">
        <v>0</v>
      </c>
      <c r="I16" s="16">
        <v>0</v>
      </c>
      <c r="J16" s="18"/>
      <c r="K16" s="17" t="s">
        <v>36</v>
      </c>
      <c r="L16" s="1"/>
    </row>
    <row r="17" spans="1:12" ht="15" customHeight="1" x14ac:dyDescent="0.25">
      <c r="A17" s="14" t="s">
        <v>36</v>
      </c>
      <c r="B17" s="14" t="s">
        <v>46</v>
      </c>
      <c r="C17" s="14" t="s">
        <v>36</v>
      </c>
      <c r="D17" s="15" t="s">
        <v>47</v>
      </c>
      <c r="E17" s="16">
        <v>0</v>
      </c>
      <c r="F17" s="16">
        <v>0</v>
      </c>
      <c r="G17" s="16">
        <v>1283</v>
      </c>
      <c r="H17" s="16">
        <v>0</v>
      </c>
      <c r="I17" s="16">
        <v>0</v>
      </c>
      <c r="J17" s="18"/>
      <c r="K17" s="17" t="s">
        <v>36</v>
      </c>
      <c r="L17" s="1"/>
    </row>
    <row r="18" spans="1:12" ht="15" customHeight="1" x14ac:dyDescent="0.25">
      <c r="A18" s="14" t="s">
        <v>48</v>
      </c>
      <c r="B18" s="14" t="s">
        <v>36</v>
      </c>
      <c r="C18" s="14" t="s">
        <v>36</v>
      </c>
      <c r="D18" s="15" t="s">
        <v>49</v>
      </c>
      <c r="E18" s="16">
        <v>472336</v>
      </c>
      <c r="F18" s="16">
        <v>454433</v>
      </c>
      <c r="G18" s="16">
        <v>328936</v>
      </c>
      <c r="H18" s="16">
        <v>488869</v>
      </c>
      <c r="I18" s="16">
        <v>552139</v>
      </c>
      <c r="J18" s="16">
        <f>I18-H18</f>
        <v>63270</v>
      </c>
      <c r="K18" s="17">
        <f>(J18/H18)</f>
        <v>0.12942117417958593</v>
      </c>
      <c r="L18" s="1"/>
    </row>
    <row r="19" spans="1:12" ht="15" customHeight="1" x14ac:dyDescent="0.25">
      <c r="A19" s="14" t="s">
        <v>36</v>
      </c>
      <c r="B19" s="14" t="s">
        <v>11</v>
      </c>
      <c r="C19" s="14" t="s">
        <v>36</v>
      </c>
      <c r="D19" s="15" t="s">
        <v>50</v>
      </c>
      <c r="E19" s="16">
        <v>472336</v>
      </c>
      <c r="F19" s="16">
        <v>454433</v>
      </c>
      <c r="G19" s="16">
        <v>328936</v>
      </c>
      <c r="H19" s="16">
        <v>488869</v>
      </c>
      <c r="I19" s="16">
        <v>552139</v>
      </c>
      <c r="J19" s="16">
        <f>I19-H19</f>
        <v>63270</v>
      </c>
      <c r="K19" s="17">
        <f>(J19/H19)</f>
        <v>0.12942117417958593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67280</v>
      </c>
      <c r="G20" s="16">
        <v>0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53</v>
      </c>
      <c r="E21" s="12">
        <v>472346</v>
      </c>
      <c r="F21" s="12">
        <v>770113</v>
      </c>
      <c r="G21" s="12">
        <v>347711</v>
      </c>
      <c r="H21" s="12">
        <v>488879</v>
      </c>
      <c r="I21" s="12">
        <v>631844</v>
      </c>
      <c r="J21" s="12">
        <f>I21-H21</f>
        <v>142965</v>
      </c>
      <c r="K21" s="13">
        <f>(J21/H21)</f>
        <v>0.29243432423974031</v>
      </c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351769</v>
      </c>
      <c r="F22" s="16">
        <v>333866</v>
      </c>
      <c r="G22" s="16">
        <v>210475</v>
      </c>
      <c r="H22" s="16">
        <v>364081</v>
      </c>
      <c r="I22" s="16">
        <v>345551</v>
      </c>
      <c r="J22" s="16">
        <f>I22-H22</f>
        <v>-18530</v>
      </c>
      <c r="K22" s="17">
        <f>(J22/H22)</f>
        <v>-5.0895267811283749E-2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120567</v>
      </c>
      <c r="F23" s="16">
        <v>368967</v>
      </c>
      <c r="G23" s="16">
        <v>69956</v>
      </c>
      <c r="H23" s="16">
        <v>124788</v>
      </c>
      <c r="I23" s="16">
        <v>286283</v>
      </c>
      <c r="J23" s="16">
        <f>I23-H23</f>
        <v>161495</v>
      </c>
      <c r="K23" s="17">
        <f>(J23/H23)</f>
        <v>1.2941548866878225</v>
      </c>
      <c r="L23" s="1"/>
    </row>
    <row r="24" spans="1:12" ht="15" customHeight="1" x14ac:dyDescent="0.25">
      <c r="A24" s="14" t="s">
        <v>58</v>
      </c>
      <c r="B24" s="14" t="s">
        <v>36</v>
      </c>
      <c r="C24" s="14" t="s">
        <v>36</v>
      </c>
      <c r="D24" s="15" t="s">
        <v>59</v>
      </c>
      <c r="E24" s="16">
        <v>0</v>
      </c>
      <c r="F24" s="16">
        <v>17426</v>
      </c>
      <c r="G24" s="16">
        <v>17426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 t="s">
        <v>36</v>
      </c>
      <c r="B25" s="14" t="s">
        <v>46</v>
      </c>
      <c r="C25" s="14" t="s">
        <v>36</v>
      </c>
      <c r="D25" s="15" t="s">
        <v>60</v>
      </c>
      <c r="E25" s="16">
        <v>0</v>
      </c>
      <c r="F25" s="16">
        <v>17426</v>
      </c>
      <c r="G25" s="16">
        <v>17426</v>
      </c>
      <c r="H25" s="16">
        <v>0</v>
      </c>
      <c r="I25" s="16">
        <v>0</v>
      </c>
      <c r="J25" s="18"/>
      <c r="K25" s="17" t="s">
        <v>36</v>
      </c>
      <c r="L25" s="1"/>
    </row>
    <row r="26" spans="1:12" ht="15" customHeight="1" x14ac:dyDescent="0.25">
      <c r="A26" s="14" t="s">
        <v>61</v>
      </c>
      <c r="B26" s="14" t="s">
        <v>36</v>
      </c>
      <c r="C26" s="14" t="s">
        <v>36</v>
      </c>
      <c r="D26" s="15" t="s">
        <v>62</v>
      </c>
      <c r="E26" s="16">
        <v>10</v>
      </c>
      <c r="F26" s="16">
        <v>49854</v>
      </c>
      <c r="G26" s="16">
        <v>49854</v>
      </c>
      <c r="H26" s="16">
        <v>10</v>
      </c>
      <c r="I26" s="16">
        <v>10</v>
      </c>
      <c r="J26" s="18"/>
      <c r="K26" s="17" t="s">
        <v>36</v>
      </c>
      <c r="L26" s="1"/>
    </row>
    <row r="27" spans="1:12" ht="15" customHeight="1" x14ac:dyDescent="0.25">
      <c r="A27" s="14" t="s">
        <v>36</v>
      </c>
      <c r="B27" s="14" t="s">
        <v>63</v>
      </c>
      <c r="C27" s="14" t="s">
        <v>36</v>
      </c>
      <c r="D27" s="15" t="s">
        <v>64</v>
      </c>
      <c r="E27" s="16">
        <v>10</v>
      </c>
      <c r="F27" s="16">
        <v>49854</v>
      </c>
      <c r="G27" s="16">
        <v>49854</v>
      </c>
      <c r="H27" s="16">
        <v>10</v>
      </c>
      <c r="I27" s="16">
        <v>10</v>
      </c>
      <c r="J27" s="18"/>
      <c r="K27" s="17" t="s">
        <v>36</v>
      </c>
      <c r="L27" s="1"/>
    </row>
    <row r="28" spans="1:12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"/>
    </row>
    <row r="29" spans="1:12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customHeight="1" x14ac:dyDescent="0.25">
      <c r="A30" s="42" t="s">
        <v>65</v>
      </c>
      <c r="B30" s="43"/>
      <c r="C30" s="43"/>
      <c r="D30" s="43"/>
      <c r="E30" s="20">
        <v>472336</v>
      </c>
      <c r="F30" s="20">
        <v>702833</v>
      </c>
      <c r="G30" s="20">
        <v>280431</v>
      </c>
      <c r="H30" s="20">
        <v>488869</v>
      </c>
      <c r="I30" s="20">
        <v>631834</v>
      </c>
      <c r="J30" s="20">
        <v>142965</v>
      </c>
      <c r="K30" s="21">
        <v>0.29244030609427063</v>
      </c>
      <c r="L30" s="1"/>
    </row>
    <row r="31" spans="1:12" ht="15" customHeight="1" x14ac:dyDescent="0.25">
      <c r="A31" s="44" t="s">
        <v>66</v>
      </c>
      <c r="B31" s="45"/>
      <c r="C31" s="45"/>
      <c r="D31" s="45"/>
      <c r="E31" s="45"/>
      <c r="F31" s="45"/>
      <c r="G31" s="45"/>
      <c r="H31" s="45"/>
      <c r="I31" s="45"/>
      <c r="J31" s="1"/>
      <c r="K31" s="1"/>
      <c r="L31" s="1"/>
    </row>
    <row r="32" spans="1:12" ht="5.099999999999999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17">
    <mergeCell ref="J10:J11"/>
    <mergeCell ref="K10:K11"/>
    <mergeCell ref="A30:D30"/>
    <mergeCell ref="A31:I3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2023-09-28T16:44:28Z</dcterms:created>
  <dcterms:modified xsi:type="dcterms:W3CDTF">2023-09-28T16:44:28Z</dcterms:modified>
</cp:coreProperties>
</file>