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1_SUBSECRETARÍA DE ENERGÍA\240104_PROGRAMA ENERGIZACIÓN RURAL Y SOCIAL\"/>
    </mc:Choice>
  </mc:AlternateContent>
  <xr:revisionPtr revIDLastSave="0" documentId="13_ncr:1_{03FCED0A-529D-4CE3-A4F2-42105EC15C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3" sheetId="1" r:id="rId1"/>
  </sheets>
  <definedNames>
    <definedName name="JR_PAGE_ANCHOR_2_1">'cuadro Comparativo analitico 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/>
  <c r="J36" i="1"/>
  <c r="J35" i="1"/>
  <c r="K35" i="1" s="1"/>
  <c r="K34" i="1"/>
  <c r="J34" i="1"/>
  <c r="J33" i="1"/>
  <c r="J32" i="1"/>
  <c r="K32" i="1" s="1"/>
  <c r="K29" i="1"/>
  <c r="J29" i="1"/>
  <c r="K28" i="1"/>
  <c r="J28" i="1"/>
  <c r="J27" i="1"/>
  <c r="J26" i="1"/>
  <c r="J25" i="1"/>
  <c r="K25" i="1" s="1"/>
  <c r="K24" i="1"/>
  <c r="J24" i="1"/>
  <c r="J23" i="1"/>
  <c r="K23" i="1" s="1"/>
  <c r="K22" i="1"/>
  <c r="J22" i="1"/>
  <c r="J20" i="1"/>
  <c r="K20" i="1" s="1"/>
  <c r="K19" i="1"/>
  <c r="J19" i="1"/>
  <c r="K12" i="1"/>
  <c r="J12" i="1"/>
</calcChain>
</file>

<file path=xl/sharedStrings.xml><?xml version="1.0" encoding="utf-8"?>
<sst xmlns="http://schemas.openxmlformats.org/spreadsheetml/2006/main" count="177" uniqueCount="82">
  <si>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</si>
  <si>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</si>
  <si>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</si>
  <si>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</si>
  <si>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</si>
  <si>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</si>
  <si>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</si>
  <si>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</si>
  <si>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</si>
  <si>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</si>
  <si>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</si>
  <si>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</si>
  <si>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</si>
  <si>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ENERGIZACIÓN RURAL Y SOCIAL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</si>
  <si>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</si>
  <si>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</si>
  <si>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</si>
  <si>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</si>
  <si>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</si>
  <si>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</si>
  <si>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</si>
  <si>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</si>
  <si>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</si>
  <si>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</si>
  <si>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</si>
  <si>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</si>
  <si>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</si>
  <si>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</si>
  <si>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</si>
  <si>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</si>
  <si>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</si>
  <si>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</si>
  <si>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monto $
 (5) - (4)</t>
  </si>
  <si>
    <t xml:space="preserve">   Variación 
% 
 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</si>
  <si>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</si>
  <si>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</si>
  <si>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</si>
  <si>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</si>
  <si>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</si>
  <si>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</si>
  <si>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</si>
  <si>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</si>
  <si>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</si>
  <si>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</si>
  <si>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</si>
  <si>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</si>
  <si>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</si>
  <si>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</si>
  <si>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</si>
  <si>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</si>
  <si>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</si>
  <si>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</si>
  <si>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</si>
  <si>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</si>
  <si>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</si>
  <si>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</si>
  <si>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</si>
  <si>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</si>
  <si>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</si>
  <si>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</si>
  <si>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</si>
  <si>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Aplicación Programa Energización Rural y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</si>
  <si>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</si>
  <si>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</si>
  <si>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</si>
  <si>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</si>
  <si>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</si>
  <si>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</si>
  <si>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</si>
  <si>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</si>
  <si>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</si>
  <si>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</si>
  <si>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</si>
  <si>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</si>
  <si>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</si>
  <si>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</si>
  <si>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Aplicación Programa de Energización Rural y Social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</si>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</sst>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164" fontId="5" fillId="2" borderId="13" xfId="0" applyNumberFormat="1" applyFont="1" applyFill="1" applyBorder="1" applyAlignment="1">
      <alignment horizontal="right" vertical="top" wrapText="1"/>
    </xf>
    <xf numFmtId="0" fontId="0" fillId="2" borderId="14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2.140625" bestFit="1" customWidth="1"/>
    <col min="12" max="12" width="5.42578125" customWidth="1"/>
  </cols>
  <sheetData>
    <row r="1" spans="1:12" ht="17.100000000000001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</row>
    <row r="2" spans="1:12" ht="17.100000000000001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  <c r="L2" s="1"/>
    </row>
    <row r="3" spans="1:12" ht="15" customHeight="1" x14ac:dyDescent="0.25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7" t="s">
        <v>4</v>
      </c>
      <c r="B5" s="38"/>
      <c r="C5" s="39" t="s">
        <v>5</v>
      </c>
      <c r="D5" s="40"/>
      <c r="E5" s="40"/>
      <c r="F5" s="4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13</v>
      </c>
      <c r="D7" s="30"/>
      <c r="E7" s="30"/>
      <c r="F7" s="3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31" t="s">
        <v>17</v>
      </c>
      <c r="B9" s="31" t="s">
        <v>18</v>
      </c>
      <c r="C9" s="31" t="s">
        <v>19</v>
      </c>
      <c r="D9" s="31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5" t="s">
        <v>26</v>
      </c>
      <c r="K9" s="5" t="s">
        <v>27</v>
      </c>
      <c r="L9" s="1"/>
    </row>
    <row r="10" spans="1:12" ht="64.5" thickBot="1" x14ac:dyDescent="0.3">
      <c r="A10" s="32"/>
      <c r="B10" s="32"/>
      <c r="C10" s="32"/>
      <c r="D10" s="32"/>
      <c r="E10" s="6" t="s">
        <v>28</v>
      </c>
      <c r="F10" s="6" t="s">
        <v>29</v>
      </c>
      <c r="G10" s="6" t="s">
        <v>30</v>
      </c>
      <c r="H10" s="6" t="s">
        <v>28</v>
      </c>
      <c r="I10" s="7" t="s">
        <v>31</v>
      </c>
      <c r="J10" s="8" t="s">
        <v>32</v>
      </c>
      <c r="K10" s="8" t="s">
        <v>33</v>
      </c>
      <c r="L10" s="1"/>
    </row>
    <row r="11" spans="1:12" ht="15" customHeight="1" thickBot="1" x14ac:dyDescent="0.3">
      <c r="A11" s="32"/>
      <c r="B11" s="32"/>
      <c r="C11" s="32"/>
      <c r="D11" s="32"/>
      <c r="E11" s="9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9" t="s">
        <v>35</v>
      </c>
      <c r="K11" s="9" t="s">
        <v>35</v>
      </c>
      <c r="L11" s="1"/>
    </row>
    <row r="12" spans="1:12" ht="15" customHeight="1" thickBo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1443133</v>
      </c>
      <c r="F12" s="12">
        <v>357224</v>
      </c>
      <c r="G12" s="12">
        <v>219438</v>
      </c>
      <c r="H12" s="12">
        <v>1493641</v>
      </c>
      <c r="I12" s="12">
        <v>882483</v>
      </c>
      <c r="J12" s="12">
        <f>I12-H12</f>
        <v>-611158</v>
      </c>
      <c r="K12" s="13">
        <f>(J12/H12)</f>
        <v>-0.40917328862825808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1693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1693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1443093</v>
      </c>
      <c r="F19" s="16">
        <v>354272</v>
      </c>
      <c r="G19" s="16">
        <v>217745</v>
      </c>
      <c r="H19" s="16">
        <v>1493601</v>
      </c>
      <c r="I19" s="16">
        <v>882443</v>
      </c>
      <c r="J19" s="16">
        <f>I19-H19</f>
        <v>-611158</v>
      </c>
      <c r="K19" s="18">
        <f>(J19/H19)</f>
        <v>-0.40918424666293074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1443093</v>
      </c>
      <c r="F20" s="16">
        <v>354272</v>
      </c>
      <c r="G20" s="16">
        <v>217745</v>
      </c>
      <c r="H20" s="16">
        <v>1493601</v>
      </c>
      <c r="I20" s="16">
        <v>882443</v>
      </c>
      <c r="J20" s="16">
        <f>I20-H20</f>
        <v>-611158</v>
      </c>
      <c r="K20" s="18">
        <f>(J20/H20)</f>
        <v>-0.40918424666293074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10</v>
      </c>
      <c r="F21" s="16">
        <v>2922</v>
      </c>
      <c r="G21" s="16">
        <v>0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thickBot="1" x14ac:dyDescent="0.3">
      <c r="A22" s="10" t="s">
        <v>36</v>
      </c>
      <c r="B22" s="10" t="s">
        <v>36</v>
      </c>
      <c r="C22" s="10" t="s">
        <v>36</v>
      </c>
      <c r="D22" s="11" t="s">
        <v>54</v>
      </c>
      <c r="E22" s="12">
        <v>1443133</v>
      </c>
      <c r="F22" s="12">
        <v>357224</v>
      </c>
      <c r="G22" s="12">
        <v>299845</v>
      </c>
      <c r="H22" s="12">
        <v>1493641</v>
      </c>
      <c r="I22" s="12">
        <v>882483</v>
      </c>
      <c r="J22" s="12">
        <f t="shared" ref="J22:J29" si="0">I22-H22</f>
        <v>-611158</v>
      </c>
      <c r="K22" s="13">
        <f>(J22/H22)</f>
        <v>-0.40917328862825808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247228</v>
      </c>
      <c r="F23" s="16">
        <v>234646</v>
      </c>
      <c r="G23" s="16">
        <v>181845</v>
      </c>
      <c r="H23" s="16">
        <v>255881</v>
      </c>
      <c r="I23" s="16">
        <v>285373</v>
      </c>
      <c r="J23" s="16">
        <f t="shared" si="0"/>
        <v>29492</v>
      </c>
      <c r="K23" s="18">
        <f>(J23/H23)</f>
        <v>0.11525670135727155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46673</v>
      </c>
      <c r="F24" s="16">
        <v>46673</v>
      </c>
      <c r="G24" s="16">
        <v>24166</v>
      </c>
      <c r="H24" s="16">
        <v>48306</v>
      </c>
      <c r="I24" s="16">
        <v>41580</v>
      </c>
      <c r="J24" s="16">
        <f t="shared" si="0"/>
        <v>-6726</v>
      </c>
      <c r="K24" s="18">
        <f>(J24/H24)</f>
        <v>-0.13923736181840765</v>
      </c>
      <c r="L24" s="1"/>
    </row>
    <row r="25" spans="1:12" ht="15" customHeight="1" x14ac:dyDescent="0.25">
      <c r="A25" s="14" t="s">
        <v>7</v>
      </c>
      <c r="B25" s="14" t="s">
        <v>36</v>
      </c>
      <c r="C25" s="14" t="s">
        <v>36</v>
      </c>
      <c r="D25" s="15" t="s">
        <v>39</v>
      </c>
      <c r="E25" s="16">
        <v>1141239</v>
      </c>
      <c r="F25" s="16">
        <v>65000</v>
      </c>
      <c r="G25" s="16">
        <v>0</v>
      </c>
      <c r="H25" s="16">
        <v>1181182</v>
      </c>
      <c r="I25" s="16">
        <v>503010</v>
      </c>
      <c r="J25" s="16">
        <f t="shared" si="0"/>
        <v>-678172</v>
      </c>
      <c r="K25" s="18">
        <f>(J25/H25)</f>
        <v>-0.57414691385408856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251505</v>
      </c>
      <c r="J26" s="16">
        <f t="shared" si="0"/>
        <v>251505</v>
      </c>
      <c r="K26" s="18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60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251505</v>
      </c>
      <c r="J27" s="16">
        <f t="shared" si="0"/>
        <v>251505</v>
      </c>
      <c r="K27" s="18" t="s">
        <v>36</v>
      </c>
      <c r="L27" s="1"/>
    </row>
    <row r="28" spans="1:12" ht="15" customHeight="1" x14ac:dyDescent="0.25">
      <c r="A28" s="14" t="s">
        <v>36</v>
      </c>
      <c r="B28" s="14" t="s">
        <v>62</v>
      </c>
      <c r="C28" s="14" t="s">
        <v>36</v>
      </c>
      <c r="D28" s="15" t="s">
        <v>63</v>
      </c>
      <c r="E28" s="16">
        <v>1141239</v>
      </c>
      <c r="F28" s="16">
        <v>65000</v>
      </c>
      <c r="G28" s="16">
        <v>0</v>
      </c>
      <c r="H28" s="16">
        <v>1181182</v>
      </c>
      <c r="I28" s="16">
        <v>251505</v>
      </c>
      <c r="J28" s="16">
        <f t="shared" si="0"/>
        <v>-929677</v>
      </c>
      <c r="K28" s="18">
        <f>(J28/H28)</f>
        <v>-0.78707345692704422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60</v>
      </c>
      <c r="D29" s="15" t="s">
        <v>61</v>
      </c>
      <c r="E29" s="16">
        <v>1141239</v>
      </c>
      <c r="F29" s="16">
        <v>65000</v>
      </c>
      <c r="G29" s="16">
        <v>0</v>
      </c>
      <c r="H29" s="16">
        <v>1181182</v>
      </c>
      <c r="I29" s="16">
        <v>251505</v>
      </c>
      <c r="J29" s="16">
        <f t="shared" si="0"/>
        <v>-929677</v>
      </c>
      <c r="K29" s="18">
        <f>(J29/H29)</f>
        <v>-0.78707345692704422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10</v>
      </c>
      <c r="F30" s="16">
        <v>10</v>
      </c>
      <c r="G30" s="16">
        <v>93553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47</v>
      </c>
      <c r="C31" s="14" t="s">
        <v>36</v>
      </c>
      <c r="D31" s="15" t="s">
        <v>66</v>
      </c>
      <c r="E31" s="16">
        <v>10</v>
      </c>
      <c r="F31" s="16">
        <v>10</v>
      </c>
      <c r="G31" s="16">
        <v>93553</v>
      </c>
      <c r="H31" s="16">
        <v>10</v>
      </c>
      <c r="I31" s="16">
        <v>10</v>
      </c>
      <c r="J31" s="17"/>
      <c r="K31" s="18" t="s">
        <v>36</v>
      </c>
      <c r="L31" s="1"/>
    </row>
    <row r="32" spans="1:12" ht="15" customHeight="1" x14ac:dyDescent="0.25">
      <c r="A32" s="14" t="s">
        <v>67</v>
      </c>
      <c r="B32" s="14" t="s">
        <v>36</v>
      </c>
      <c r="C32" s="14" t="s">
        <v>36</v>
      </c>
      <c r="D32" s="15" t="s">
        <v>68</v>
      </c>
      <c r="E32" s="16">
        <v>7973</v>
      </c>
      <c r="F32" s="16">
        <v>7973</v>
      </c>
      <c r="G32" s="16">
        <v>0</v>
      </c>
      <c r="H32" s="16">
        <v>8252</v>
      </c>
      <c r="I32" s="16">
        <v>52490</v>
      </c>
      <c r="J32" s="16">
        <f t="shared" ref="J32:J38" si="1">I32-H32</f>
        <v>44238</v>
      </c>
      <c r="K32" s="18">
        <f>(J32/H32)</f>
        <v>5.3608822103732425</v>
      </c>
      <c r="L32" s="1"/>
    </row>
    <row r="33" spans="1:12" ht="15" customHeight="1" x14ac:dyDescent="0.25">
      <c r="A33" s="14" t="s">
        <v>36</v>
      </c>
      <c r="B33" s="14" t="s">
        <v>38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1449</v>
      </c>
      <c r="J33" s="16">
        <f t="shared" si="1"/>
        <v>1449</v>
      </c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71</v>
      </c>
      <c r="E34" s="16">
        <v>2658</v>
      </c>
      <c r="F34" s="16">
        <v>2658</v>
      </c>
      <c r="G34" s="16">
        <v>0</v>
      </c>
      <c r="H34" s="16">
        <v>2751</v>
      </c>
      <c r="I34" s="16">
        <v>0</v>
      </c>
      <c r="J34" s="16">
        <f t="shared" si="1"/>
        <v>-2751</v>
      </c>
      <c r="K34" s="18">
        <f>(J34/H34)</f>
        <v>-1</v>
      </c>
      <c r="L34" s="1"/>
    </row>
    <row r="35" spans="1:12" ht="15" customHeight="1" x14ac:dyDescent="0.25">
      <c r="A35" s="14" t="s">
        <v>36</v>
      </c>
      <c r="B35" s="14" t="s">
        <v>72</v>
      </c>
      <c r="C35" s="14" t="s">
        <v>36</v>
      </c>
      <c r="D35" s="15" t="s">
        <v>73</v>
      </c>
      <c r="E35" s="16">
        <v>5315</v>
      </c>
      <c r="F35" s="16">
        <v>5315</v>
      </c>
      <c r="G35" s="16">
        <v>0</v>
      </c>
      <c r="H35" s="16">
        <v>5501</v>
      </c>
      <c r="I35" s="16">
        <v>51041</v>
      </c>
      <c r="J35" s="16">
        <f t="shared" si="1"/>
        <v>45540</v>
      </c>
      <c r="K35" s="18">
        <f>(J35/H35)</f>
        <v>8.2784948191237948</v>
      </c>
      <c r="L35" s="1"/>
    </row>
    <row r="36" spans="1:12" ht="15" customHeight="1" x14ac:dyDescent="0.25">
      <c r="A36" s="14" t="s">
        <v>74</v>
      </c>
      <c r="B36" s="14" t="s">
        <v>36</v>
      </c>
      <c r="C36" s="14" t="s">
        <v>36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10</v>
      </c>
      <c r="J36" s="16">
        <f t="shared" si="1"/>
        <v>10</v>
      </c>
      <c r="K36" s="18" t="s">
        <v>36</v>
      </c>
      <c r="L36" s="1"/>
    </row>
    <row r="37" spans="1:12" ht="15" customHeight="1" x14ac:dyDescent="0.25">
      <c r="A37" s="14" t="s">
        <v>36</v>
      </c>
      <c r="B37" s="14" t="s">
        <v>62</v>
      </c>
      <c r="C37" s="14" t="s">
        <v>36</v>
      </c>
      <c r="D37" s="15" t="s">
        <v>63</v>
      </c>
      <c r="E37" s="16">
        <v>0</v>
      </c>
      <c r="F37" s="16">
        <v>0</v>
      </c>
      <c r="G37" s="16">
        <v>0</v>
      </c>
      <c r="H37" s="16">
        <v>0</v>
      </c>
      <c r="I37" s="16">
        <v>10</v>
      </c>
      <c r="J37" s="16">
        <f t="shared" si="1"/>
        <v>10</v>
      </c>
      <c r="K37" s="18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60</v>
      </c>
      <c r="D38" s="15" t="s">
        <v>76</v>
      </c>
      <c r="E38" s="16">
        <v>0</v>
      </c>
      <c r="F38" s="16">
        <v>0</v>
      </c>
      <c r="G38" s="16">
        <v>0</v>
      </c>
      <c r="H38" s="16">
        <v>0</v>
      </c>
      <c r="I38" s="16">
        <v>10</v>
      </c>
      <c r="J38" s="16">
        <f t="shared" si="1"/>
        <v>10</v>
      </c>
      <c r="K38" s="18" t="s">
        <v>36</v>
      </c>
      <c r="L38" s="1"/>
    </row>
    <row r="39" spans="1:12" ht="15" customHeight="1" x14ac:dyDescent="0.25">
      <c r="A39" s="14" t="s">
        <v>77</v>
      </c>
      <c r="B39" s="14" t="s">
        <v>36</v>
      </c>
      <c r="C39" s="14" t="s">
        <v>36</v>
      </c>
      <c r="D39" s="15" t="s">
        <v>78</v>
      </c>
      <c r="E39" s="16">
        <v>10</v>
      </c>
      <c r="F39" s="16">
        <v>2922</v>
      </c>
      <c r="G39" s="16">
        <v>281</v>
      </c>
      <c r="H39" s="16">
        <v>10</v>
      </c>
      <c r="I39" s="16">
        <v>10</v>
      </c>
      <c r="J39" s="17"/>
      <c r="K39" s="18" t="s">
        <v>36</v>
      </c>
      <c r="L39" s="1"/>
    </row>
    <row r="40" spans="1:12" ht="15" customHeight="1" x14ac:dyDescent="0.25">
      <c r="A40" s="14" t="s">
        <v>36</v>
      </c>
      <c r="B40" s="14" t="s">
        <v>72</v>
      </c>
      <c r="C40" s="14" t="s">
        <v>36</v>
      </c>
      <c r="D40" s="15" t="s">
        <v>79</v>
      </c>
      <c r="E40" s="16">
        <v>10</v>
      </c>
      <c r="F40" s="16">
        <v>2922</v>
      </c>
      <c r="G40" s="16">
        <v>281</v>
      </c>
      <c r="H40" s="16">
        <v>10</v>
      </c>
      <c r="I40" s="16">
        <v>10</v>
      </c>
      <c r="J40" s="17"/>
      <c r="K40" s="18" t="s">
        <v>36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23" t="s">
        <v>80</v>
      </c>
      <c r="B44" s="24"/>
      <c r="C44" s="24"/>
      <c r="D44" s="24"/>
      <c r="E44" s="20">
        <v>1443113</v>
      </c>
      <c r="F44" s="20">
        <v>354292</v>
      </c>
      <c r="G44" s="20">
        <v>206011</v>
      </c>
      <c r="H44" s="20">
        <v>1493621</v>
      </c>
      <c r="I44" s="20">
        <v>882463</v>
      </c>
      <c r="J44" s="20">
        <v>-611158</v>
      </c>
      <c r="K44" s="21">
        <v>-0.40917876757222882</v>
      </c>
      <c r="L44" s="1"/>
    </row>
    <row r="45" spans="1:12" ht="15" customHeight="1" x14ac:dyDescent="0.25">
      <c r="A45" s="25" t="s">
        <v>81</v>
      </c>
      <c r="B45" s="26"/>
      <c r="C45" s="26"/>
      <c r="D45" s="26"/>
      <c r="E45" s="26"/>
      <c r="F45" s="26"/>
      <c r="G45" s="26"/>
      <c r="H45" s="26"/>
      <c r="I45" s="26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8" spans="1:12" x14ac:dyDescent="0.25">
      <c r="E48" s="22"/>
      <c r="F48" s="22"/>
      <c r="G48" s="22"/>
      <c r="H48" s="22"/>
      <c r="I48" s="22"/>
    </row>
    <row r="50" spans="5:9" x14ac:dyDescent="0.25">
      <c r="E50" s="22"/>
      <c r="F50" s="22"/>
      <c r="G50" s="22"/>
      <c r="H50" s="22"/>
      <c r="I50" s="22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4:D44"/>
    <mergeCell ref="A45:I45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19685039370078741" top="0.39370078740157483" bottom="0.59055118110236227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2023-09-28T14:37:22Z</dcterms:created>
  <dcterms:modified xsi:type="dcterms:W3CDTF">2023-09-28T14:47:50Z</dcterms:modified>
</cp:coreProperties>
</file>