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8E078EB-D0FC-40E0-BF4D-E0DEA3177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28" i="1"/>
  <c r="K28" i="1" s="1"/>
  <c r="J25" i="1"/>
  <c r="K25" i="1" s="1"/>
  <c r="J24" i="1"/>
  <c r="K24" i="1" s="1"/>
  <c r="J23" i="1"/>
  <c r="K23" i="1" s="1"/>
  <c r="J21" i="1"/>
  <c r="K21" i="1" s="1"/>
  <c r="J20" i="1"/>
  <c r="K20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<sst xmlns="http://schemas.openxmlformats.org/spreadsheetml/2006/main" count="134" uniqueCount="70">
  <si>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</si>
  <si>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</si>
  <si>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</si>
  <si>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</si>
  <si>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</si>
  <si>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</si>
  <si>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</si>
  <si>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</si>
  <si>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</si>
  <si>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 NIÑEZ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</si>
  <si>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</si>
  <si>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</si>
  <si>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</si>
  <si>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</si>
  <si>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</si>
  <si>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</si>
  <si>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</si>
  <si>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</si>
  <si>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</si>
  <si>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</si>
  <si>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</si>
  <si>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</si>
  <si>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</si>
  <si>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</si>
  <si>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</si>
  <si>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</si>
  <si>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</si>
  <si>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</si>
  <si>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</si>
  <si>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</si>
  <si>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</si>
  <si>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</si>
  <si>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</si>
  <si>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</si>
  <si>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</si>
  <si>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</si>
  <si>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</si>
  <si>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</si>
  <si>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</si>
  <si>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</si>
  <si>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</si>
  <si>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</si>
  <si>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</si>
  <si>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</si>
  <si>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</si>
  <si>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</si>
  <si>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</si>
  <si>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</si>
  <si>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</si>
  <si>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</si>
  <si>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</si>
  <si>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</si>
  <si>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</si>
  <si>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</si>
  <si>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</si>
  <si>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</si>
  <si>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</si>
  <si>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</si>
  <si>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</si>
  <si>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</si>
  <si>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</si>
  <si>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</si>
  <si>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</si>
  <si>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</si>
  <si>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</si>
  <si>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</si>
  <si>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</si>
  <si>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</si>
  <si>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</si>
  <si>
    <t>Variación monto $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</si>
</sst>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center" wrapText="1"/>
    </xf>
    <xf numFmtId="164" fontId="2" fillId="34" borderId="14" xfId="0" applyNumberFormat="1" applyFont="1" applyFill="1" applyBorder="1" applyAlignment="1">
      <alignment horizontal="right" vertical="center" wrapText="1"/>
    </xf>
    <xf numFmtId="3" fontId="3" fillId="37" borderId="16" xfId="0" applyNumberFormat="1" applyFont="1" applyFill="1" applyBorder="1" applyAlignment="1">
      <alignment horizontal="right" vertical="center" wrapText="1"/>
    </xf>
    <xf numFmtId="164" fontId="3" fillId="38" borderId="16" xfId="0" applyNumberFormat="1" applyFont="1" applyFill="1" applyBorder="1" applyAlignment="1">
      <alignment horizontal="right" vertical="center" wrapText="1"/>
    </xf>
    <xf numFmtId="3" fontId="3" fillId="37" borderId="12" xfId="0" applyNumberFormat="1" applyFont="1" applyFill="1" applyBorder="1" applyAlignment="1">
      <alignment horizontal="right" vertical="center" wrapText="1"/>
    </xf>
    <xf numFmtId="164" fontId="3" fillId="38" borderId="12" xfId="0" applyNumberFormat="1" applyFont="1" applyFill="1" applyBorder="1" applyAlignment="1">
      <alignment horizontal="right" vertical="center" wrapText="1"/>
    </xf>
    <xf numFmtId="0" fontId="0" fillId="39" borderId="12" xfId="0" applyFill="1" applyBorder="1" applyAlignment="1" applyProtection="1">
      <alignment vertical="center" wrapText="1"/>
      <protection locked="0"/>
    </xf>
    <xf numFmtId="3" fontId="3" fillId="37" borderId="17" xfId="0" applyNumberFormat="1" applyFont="1" applyFill="1" applyBorder="1" applyAlignment="1">
      <alignment horizontal="right" vertical="center" wrapText="1"/>
    </xf>
    <xf numFmtId="0" fontId="0" fillId="39" borderId="17" xfId="0" applyFill="1" applyBorder="1" applyAlignment="1" applyProtection="1">
      <alignment vertical="center" wrapText="1"/>
      <protection locked="0"/>
    </xf>
    <xf numFmtId="164" fontId="3" fillId="38" borderId="17" xfId="0" applyNumberFormat="1" applyFont="1" applyFill="1" applyBorder="1" applyAlignment="1">
      <alignment horizontal="right" vertical="center" wrapText="1"/>
    </xf>
    <xf numFmtId="0" fontId="0" fillId="40" borderId="13" xfId="0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7"/>
  <sheetViews>
    <sheetView tabSelected="1" topLeftCell="A3" workbookViewId="0">
      <selection activeCell="I4" sqref="E1:I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6.140625" customWidth="1"/>
    <col min="10" max="10" width="15.28515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"/>
      <c r="K1" s="1"/>
      <c r="L1" s="1"/>
    </row>
    <row r="2" spans="1:12" ht="17.100000000000001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"/>
      <c r="K2" s="1"/>
      <c r="L2" s="1"/>
    </row>
    <row r="3" spans="1:12" ht="15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7" t="s">
        <v>4</v>
      </c>
      <c r="B5" s="18"/>
      <c r="C5" s="19" t="s">
        <v>5</v>
      </c>
      <c r="D5" s="20"/>
      <c r="E5" s="20"/>
      <c r="F5" s="2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1" t="s">
        <v>8</v>
      </c>
      <c r="B6" s="22"/>
      <c r="C6" s="23" t="s">
        <v>9</v>
      </c>
      <c r="D6" s="24"/>
      <c r="E6" s="24"/>
      <c r="F6" s="2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29" t="s">
        <v>16</v>
      </c>
      <c r="B9" s="29" t="s">
        <v>17</v>
      </c>
      <c r="C9" s="29" t="s">
        <v>18</v>
      </c>
      <c r="D9" s="2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0"/>
      <c r="B10" s="30"/>
      <c r="C10" s="30"/>
      <c r="D10" s="30"/>
      <c r="E10" s="58" t="s">
        <v>68</v>
      </c>
      <c r="F10" s="6" t="s">
        <v>27</v>
      </c>
      <c r="G10" s="6" t="s">
        <v>28</v>
      </c>
      <c r="H10" s="59" t="s">
        <v>68</v>
      </c>
      <c r="I10" s="6" t="s">
        <v>29</v>
      </c>
      <c r="J10" s="60" t="s">
        <v>69</v>
      </c>
      <c r="K10" s="31" t="s">
        <v>30</v>
      </c>
      <c r="L10" s="1"/>
    </row>
    <row r="11" spans="1:12" ht="15" customHeight="1" x14ac:dyDescent="0.25">
      <c r="A11" s="36"/>
      <c r="B11" s="36"/>
      <c r="C11" s="36"/>
      <c r="D11" s="36"/>
      <c r="E11" s="37" t="s">
        <v>31</v>
      </c>
      <c r="F11" s="38" t="s">
        <v>31</v>
      </c>
      <c r="G11" s="38" t="s">
        <v>31</v>
      </c>
      <c r="H11" s="38" t="s">
        <v>32</v>
      </c>
      <c r="I11" s="38" t="s">
        <v>32</v>
      </c>
      <c r="J11" s="39"/>
      <c r="K11" s="39"/>
      <c r="L11" s="1"/>
    </row>
    <row r="12" spans="1:12" ht="15" customHeight="1" x14ac:dyDescent="0.25">
      <c r="A12" s="42" t="s">
        <v>33</v>
      </c>
      <c r="B12" s="42" t="s">
        <v>33</v>
      </c>
      <c r="C12" s="42" t="s">
        <v>33</v>
      </c>
      <c r="D12" s="43" t="s">
        <v>34</v>
      </c>
      <c r="E12" s="46">
        <v>2757640</v>
      </c>
      <c r="F12" s="46">
        <v>3203257</v>
      </c>
      <c r="G12" s="46">
        <v>1871420</v>
      </c>
      <c r="H12" s="46">
        <v>2854157</v>
      </c>
      <c r="I12" s="46">
        <v>3118618</v>
      </c>
      <c r="J12" s="46">
        <f>I12-H12</f>
        <v>264461</v>
      </c>
      <c r="K12" s="47">
        <f>(J12/H12)</f>
        <v>9.2658182433552186E-2</v>
      </c>
      <c r="L12" s="1"/>
    </row>
    <row r="13" spans="1:12" ht="15" customHeight="1" x14ac:dyDescent="0.25">
      <c r="A13" s="40" t="s">
        <v>35</v>
      </c>
      <c r="B13" s="40" t="s">
        <v>33</v>
      </c>
      <c r="C13" s="40" t="s">
        <v>33</v>
      </c>
      <c r="D13" s="41" t="s">
        <v>36</v>
      </c>
      <c r="E13" s="48">
        <v>0</v>
      </c>
      <c r="F13" s="48">
        <v>10</v>
      </c>
      <c r="G13" s="48">
        <v>0</v>
      </c>
      <c r="H13" s="48">
        <v>0</v>
      </c>
      <c r="I13" s="48">
        <v>10</v>
      </c>
      <c r="J13" s="48">
        <f>I13-H13</f>
        <v>10</v>
      </c>
      <c r="K13" s="49" t="s">
        <v>33</v>
      </c>
      <c r="L13" s="1"/>
    </row>
    <row r="14" spans="1:12" ht="15" customHeight="1" x14ac:dyDescent="0.25">
      <c r="A14" s="7" t="s">
        <v>33</v>
      </c>
      <c r="B14" s="7" t="s">
        <v>37</v>
      </c>
      <c r="C14" s="7" t="s">
        <v>33</v>
      </c>
      <c r="D14" s="8" t="s">
        <v>38</v>
      </c>
      <c r="E14" s="50">
        <v>0</v>
      </c>
      <c r="F14" s="50">
        <v>10</v>
      </c>
      <c r="G14" s="50">
        <v>0</v>
      </c>
      <c r="H14" s="50">
        <v>0</v>
      </c>
      <c r="I14" s="50">
        <v>10</v>
      </c>
      <c r="J14" s="50">
        <f>I14-H14</f>
        <v>10</v>
      </c>
      <c r="K14" s="51" t="s">
        <v>33</v>
      </c>
      <c r="L14" s="1"/>
    </row>
    <row r="15" spans="1:12" ht="15" customHeight="1" x14ac:dyDescent="0.25">
      <c r="A15" s="7" t="s">
        <v>33</v>
      </c>
      <c r="B15" s="7" t="s">
        <v>33</v>
      </c>
      <c r="C15" s="7" t="s">
        <v>39</v>
      </c>
      <c r="D15" s="8" t="s">
        <v>40</v>
      </c>
      <c r="E15" s="50">
        <v>0</v>
      </c>
      <c r="F15" s="50">
        <v>10</v>
      </c>
      <c r="G15" s="50">
        <v>0</v>
      </c>
      <c r="H15" s="50">
        <v>0</v>
      </c>
      <c r="I15" s="50">
        <v>10</v>
      </c>
      <c r="J15" s="50">
        <f>I15-H15</f>
        <v>10</v>
      </c>
      <c r="K15" s="51" t="s">
        <v>33</v>
      </c>
      <c r="L15" s="1"/>
    </row>
    <row r="16" spans="1:12" ht="15" customHeight="1" x14ac:dyDescent="0.25">
      <c r="A16" s="7" t="s">
        <v>41</v>
      </c>
      <c r="B16" s="7" t="s">
        <v>33</v>
      </c>
      <c r="C16" s="7" t="s">
        <v>33</v>
      </c>
      <c r="D16" s="8" t="s">
        <v>42</v>
      </c>
      <c r="E16" s="50">
        <v>30</v>
      </c>
      <c r="F16" s="50">
        <v>4344</v>
      </c>
      <c r="G16" s="50">
        <v>31970</v>
      </c>
      <c r="H16" s="50">
        <v>30</v>
      </c>
      <c r="I16" s="50">
        <v>30</v>
      </c>
      <c r="J16" s="52"/>
      <c r="K16" s="51" t="s">
        <v>33</v>
      </c>
      <c r="L16" s="1"/>
    </row>
    <row r="17" spans="1:12" ht="15" customHeight="1" x14ac:dyDescent="0.25">
      <c r="A17" s="7" t="s">
        <v>33</v>
      </c>
      <c r="B17" s="7" t="s">
        <v>14</v>
      </c>
      <c r="C17" s="7" t="s">
        <v>33</v>
      </c>
      <c r="D17" s="8" t="s">
        <v>43</v>
      </c>
      <c r="E17" s="50">
        <v>10</v>
      </c>
      <c r="F17" s="50">
        <v>10</v>
      </c>
      <c r="G17" s="50">
        <v>27765</v>
      </c>
      <c r="H17" s="50">
        <v>10</v>
      </c>
      <c r="I17" s="50">
        <v>10</v>
      </c>
      <c r="J17" s="52"/>
      <c r="K17" s="51" t="s">
        <v>33</v>
      </c>
      <c r="L17" s="1"/>
    </row>
    <row r="18" spans="1:12" ht="15" customHeight="1" x14ac:dyDescent="0.25">
      <c r="A18" s="7" t="s">
        <v>33</v>
      </c>
      <c r="B18" s="7" t="s">
        <v>37</v>
      </c>
      <c r="C18" s="7" t="s">
        <v>33</v>
      </c>
      <c r="D18" s="8" t="s">
        <v>44</v>
      </c>
      <c r="E18" s="50">
        <v>10</v>
      </c>
      <c r="F18" s="50">
        <v>10</v>
      </c>
      <c r="G18" s="50">
        <v>0</v>
      </c>
      <c r="H18" s="50">
        <v>10</v>
      </c>
      <c r="I18" s="50">
        <v>10</v>
      </c>
      <c r="J18" s="52"/>
      <c r="K18" s="51" t="s">
        <v>33</v>
      </c>
      <c r="L18" s="1"/>
    </row>
    <row r="19" spans="1:12" ht="15" customHeight="1" x14ac:dyDescent="0.25">
      <c r="A19" s="7" t="s">
        <v>33</v>
      </c>
      <c r="B19" s="7" t="s">
        <v>45</v>
      </c>
      <c r="C19" s="7" t="s">
        <v>33</v>
      </c>
      <c r="D19" s="8" t="s">
        <v>46</v>
      </c>
      <c r="E19" s="50">
        <v>10</v>
      </c>
      <c r="F19" s="50">
        <v>4324</v>
      </c>
      <c r="G19" s="50">
        <v>4205</v>
      </c>
      <c r="H19" s="50">
        <v>10</v>
      </c>
      <c r="I19" s="50">
        <v>10</v>
      </c>
      <c r="J19" s="52"/>
      <c r="K19" s="51" t="s">
        <v>33</v>
      </c>
      <c r="L19" s="1"/>
    </row>
    <row r="20" spans="1:12" ht="15" customHeight="1" x14ac:dyDescent="0.25">
      <c r="A20" s="7" t="s">
        <v>47</v>
      </c>
      <c r="B20" s="7" t="s">
        <v>33</v>
      </c>
      <c r="C20" s="7" t="s">
        <v>33</v>
      </c>
      <c r="D20" s="8" t="s">
        <v>48</v>
      </c>
      <c r="E20" s="50">
        <v>2757600</v>
      </c>
      <c r="F20" s="50">
        <v>3198893</v>
      </c>
      <c r="G20" s="50">
        <v>1839450</v>
      </c>
      <c r="H20" s="50">
        <v>2854117</v>
      </c>
      <c r="I20" s="50">
        <v>3118568</v>
      </c>
      <c r="J20" s="50">
        <f>I20-H20</f>
        <v>264451</v>
      </c>
      <c r="K20" s="51">
        <f>(J20/H20)</f>
        <v>9.2655977312773086E-2</v>
      </c>
      <c r="L20" s="1"/>
    </row>
    <row r="21" spans="1:12" ht="15" customHeight="1" x14ac:dyDescent="0.25">
      <c r="A21" s="7" t="s">
        <v>33</v>
      </c>
      <c r="B21" s="7" t="s">
        <v>14</v>
      </c>
      <c r="C21" s="7" t="s">
        <v>33</v>
      </c>
      <c r="D21" s="8" t="s">
        <v>49</v>
      </c>
      <c r="E21" s="50">
        <v>2757600</v>
      </c>
      <c r="F21" s="50">
        <v>3198893</v>
      </c>
      <c r="G21" s="50">
        <v>1839450</v>
      </c>
      <c r="H21" s="50">
        <v>2854117</v>
      </c>
      <c r="I21" s="50">
        <v>3118568</v>
      </c>
      <c r="J21" s="50">
        <f>I21-H21</f>
        <v>264451</v>
      </c>
      <c r="K21" s="51">
        <f>(J21/H21)</f>
        <v>9.2655977312773086E-2</v>
      </c>
      <c r="L21" s="1"/>
    </row>
    <row r="22" spans="1:12" ht="15" customHeight="1" x14ac:dyDescent="0.25">
      <c r="A22" s="44" t="s">
        <v>50</v>
      </c>
      <c r="B22" s="44" t="s">
        <v>33</v>
      </c>
      <c r="C22" s="44" t="s">
        <v>33</v>
      </c>
      <c r="D22" s="45" t="s">
        <v>51</v>
      </c>
      <c r="E22" s="53">
        <v>10</v>
      </c>
      <c r="F22" s="53">
        <v>10</v>
      </c>
      <c r="G22" s="53">
        <v>0</v>
      </c>
      <c r="H22" s="53">
        <v>10</v>
      </c>
      <c r="I22" s="53">
        <v>10</v>
      </c>
      <c r="J22" s="54"/>
      <c r="K22" s="55" t="s">
        <v>33</v>
      </c>
      <c r="L22" s="1"/>
    </row>
    <row r="23" spans="1:12" ht="15" customHeight="1" x14ac:dyDescent="0.25">
      <c r="A23" s="42" t="s">
        <v>33</v>
      </c>
      <c r="B23" s="42" t="s">
        <v>33</v>
      </c>
      <c r="C23" s="42" t="s">
        <v>33</v>
      </c>
      <c r="D23" s="43" t="s">
        <v>52</v>
      </c>
      <c r="E23" s="46">
        <v>2757640</v>
      </c>
      <c r="F23" s="46">
        <v>3203257</v>
      </c>
      <c r="G23" s="46">
        <v>1893197</v>
      </c>
      <c r="H23" s="46">
        <v>2854157</v>
      </c>
      <c r="I23" s="46">
        <v>3118618</v>
      </c>
      <c r="J23" s="46">
        <f>I23-H23</f>
        <v>264461</v>
      </c>
      <c r="K23" s="47">
        <f>(J23/H23)</f>
        <v>9.2658182433552186E-2</v>
      </c>
      <c r="L23" s="1"/>
    </row>
    <row r="24" spans="1:12" ht="15" customHeight="1" x14ac:dyDescent="0.25">
      <c r="A24" s="40" t="s">
        <v>7</v>
      </c>
      <c r="B24" s="40" t="s">
        <v>33</v>
      </c>
      <c r="C24" s="40" t="s">
        <v>33</v>
      </c>
      <c r="D24" s="41" t="s">
        <v>53</v>
      </c>
      <c r="E24" s="48">
        <v>1963958</v>
      </c>
      <c r="F24" s="48">
        <v>2147487</v>
      </c>
      <c r="G24" s="48">
        <v>1428517</v>
      </c>
      <c r="H24" s="48">
        <v>2032697</v>
      </c>
      <c r="I24" s="48">
        <v>2522971</v>
      </c>
      <c r="J24" s="48">
        <f>I24-H24</f>
        <v>490274</v>
      </c>
      <c r="K24" s="49">
        <f>(J24/H24)</f>
        <v>0.24119384246643744</v>
      </c>
      <c r="L24" s="1"/>
    </row>
    <row r="25" spans="1:12" ht="15" customHeight="1" x14ac:dyDescent="0.25">
      <c r="A25" s="7" t="s">
        <v>54</v>
      </c>
      <c r="B25" s="7" t="s">
        <v>33</v>
      </c>
      <c r="C25" s="7" t="s">
        <v>33</v>
      </c>
      <c r="D25" s="8" t="s">
        <v>55</v>
      </c>
      <c r="E25" s="50">
        <v>776782</v>
      </c>
      <c r="F25" s="50">
        <v>744931</v>
      </c>
      <c r="G25" s="50">
        <v>170624</v>
      </c>
      <c r="H25" s="50">
        <v>803969</v>
      </c>
      <c r="I25" s="50">
        <v>559176</v>
      </c>
      <c r="J25" s="50">
        <f>I25-H25</f>
        <v>-244793</v>
      </c>
      <c r="K25" s="51">
        <f>(J25/H25)</f>
        <v>-0.30448064539801906</v>
      </c>
      <c r="L25" s="1"/>
    </row>
    <row r="26" spans="1:12" ht="15" customHeight="1" x14ac:dyDescent="0.25">
      <c r="A26" s="7" t="s">
        <v>56</v>
      </c>
      <c r="B26" s="7" t="s">
        <v>33</v>
      </c>
      <c r="C26" s="7" t="s">
        <v>33</v>
      </c>
      <c r="D26" s="8" t="s">
        <v>57</v>
      </c>
      <c r="E26" s="50">
        <v>10</v>
      </c>
      <c r="F26" s="50">
        <v>4334</v>
      </c>
      <c r="G26" s="50">
        <v>4205</v>
      </c>
      <c r="H26" s="50">
        <v>10</v>
      </c>
      <c r="I26" s="50">
        <v>10</v>
      </c>
      <c r="J26" s="52"/>
      <c r="K26" s="51" t="s">
        <v>33</v>
      </c>
      <c r="L26" s="1"/>
    </row>
    <row r="27" spans="1:12" ht="15" customHeight="1" x14ac:dyDescent="0.25">
      <c r="A27" s="7" t="s">
        <v>33</v>
      </c>
      <c r="B27" s="7" t="s">
        <v>45</v>
      </c>
      <c r="C27" s="7" t="s">
        <v>33</v>
      </c>
      <c r="D27" s="8" t="s">
        <v>58</v>
      </c>
      <c r="E27" s="50">
        <v>10</v>
      </c>
      <c r="F27" s="50">
        <v>4334</v>
      </c>
      <c r="G27" s="50">
        <v>4205</v>
      </c>
      <c r="H27" s="50">
        <v>10</v>
      </c>
      <c r="I27" s="50">
        <v>10</v>
      </c>
      <c r="J27" s="52"/>
      <c r="K27" s="51" t="s">
        <v>33</v>
      </c>
      <c r="L27" s="1"/>
    </row>
    <row r="28" spans="1:12" ht="15" customHeight="1" x14ac:dyDescent="0.25">
      <c r="A28" s="7" t="s">
        <v>59</v>
      </c>
      <c r="B28" s="7" t="s">
        <v>33</v>
      </c>
      <c r="C28" s="7" t="s">
        <v>33</v>
      </c>
      <c r="D28" s="8" t="s">
        <v>60</v>
      </c>
      <c r="E28" s="50">
        <v>16880</v>
      </c>
      <c r="F28" s="50">
        <v>16880</v>
      </c>
      <c r="G28" s="50">
        <v>226</v>
      </c>
      <c r="H28" s="50">
        <v>17471</v>
      </c>
      <c r="I28" s="50">
        <v>36451</v>
      </c>
      <c r="J28" s="50">
        <f>I28-H28</f>
        <v>18980</v>
      </c>
      <c r="K28" s="51">
        <f>(J28/H28)</f>
        <v>1.0863717016770649</v>
      </c>
      <c r="L28" s="1"/>
    </row>
    <row r="29" spans="1:12" ht="15" customHeight="1" x14ac:dyDescent="0.25">
      <c r="A29" s="7" t="s">
        <v>33</v>
      </c>
      <c r="B29" s="7" t="s">
        <v>61</v>
      </c>
      <c r="C29" s="7" t="s">
        <v>33</v>
      </c>
      <c r="D29" s="8" t="s">
        <v>62</v>
      </c>
      <c r="E29" s="50">
        <v>16880</v>
      </c>
      <c r="F29" s="50">
        <v>16880</v>
      </c>
      <c r="G29" s="50">
        <v>226</v>
      </c>
      <c r="H29" s="50">
        <v>17471</v>
      </c>
      <c r="I29" s="50">
        <v>36451</v>
      </c>
      <c r="J29" s="50">
        <f>I29-H29</f>
        <v>18980</v>
      </c>
      <c r="K29" s="51">
        <f>(J29/H29)</f>
        <v>1.0863717016770649</v>
      </c>
      <c r="L29" s="1"/>
    </row>
    <row r="30" spans="1:12" ht="15" customHeight="1" x14ac:dyDescent="0.25">
      <c r="A30" s="7" t="s">
        <v>63</v>
      </c>
      <c r="B30" s="7" t="s">
        <v>33</v>
      </c>
      <c r="C30" s="7" t="s">
        <v>33</v>
      </c>
      <c r="D30" s="8" t="s">
        <v>64</v>
      </c>
      <c r="E30" s="50">
        <v>10</v>
      </c>
      <c r="F30" s="50">
        <v>289625</v>
      </c>
      <c r="G30" s="50">
        <v>289625</v>
      </c>
      <c r="H30" s="50">
        <v>10</v>
      </c>
      <c r="I30" s="50">
        <v>10</v>
      </c>
      <c r="J30" s="52"/>
      <c r="K30" s="51" t="s">
        <v>33</v>
      </c>
      <c r="L30" s="1"/>
    </row>
    <row r="31" spans="1:12" ht="15" customHeight="1" x14ac:dyDescent="0.25">
      <c r="A31" s="7" t="s">
        <v>33</v>
      </c>
      <c r="B31" s="7" t="s">
        <v>61</v>
      </c>
      <c r="C31" s="7" t="s">
        <v>33</v>
      </c>
      <c r="D31" s="8" t="s">
        <v>65</v>
      </c>
      <c r="E31" s="50">
        <v>10</v>
      </c>
      <c r="F31" s="50">
        <v>289625</v>
      </c>
      <c r="G31" s="50">
        <v>289625</v>
      </c>
      <c r="H31" s="50">
        <v>10</v>
      </c>
      <c r="I31" s="50">
        <v>10</v>
      </c>
      <c r="J31" s="52"/>
      <c r="K31" s="51" t="s">
        <v>33</v>
      </c>
      <c r="L31" s="1"/>
    </row>
    <row r="32" spans="1:12" ht="15" customHeight="1" x14ac:dyDescent="0.25">
      <c r="A32" s="9"/>
      <c r="B32" s="9"/>
      <c r="C32" s="9"/>
      <c r="D32" s="9"/>
      <c r="E32" s="52"/>
      <c r="F32" s="52"/>
      <c r="G32" s="52"/>
      <c r="H32" s="52"/>
      <c r="I32" s="52"/>
      <c r="J32" s="52"/>
      <c r="K32" s="52"/>
      <c r="L32" s="1"/>
    </row>
    <row r="33" spans="1:12" ht="15" customHeight="1" x14ac:dyDescent="0.25">
      <c r="A33" s="10"/>
      <c r="B33" s="10"/>
      <c r="C33" s="10"/>
      <c r="D33" s="10"/>
      <c r="E33" s="56"/>
      <c r="F33" s="56"/>
      <c r="G33" s="56"/>
      <c r="H33" s="56"/>
      <c r="I33" s="56"/>
      <c r="J33" s="56"/>
      <c r="K33" s="56"/>
      <c r="L33" s="1"/>
    </row>
    <row r="34" spans="1:12" ht="15" customHeight="1" x14ac:dyDescent="0.25">
      <c r="A34" s="1"/>
      <c r="B34" s="1"/>
      <c r="C34" s="1"/>
      <c r="D34" s="1"/>
      <c r="E34" s="57"/>
      <c r="F34" s="57"/>
      <c r="G34" s="57"/>
      <c r="H34" s="57"/>
      <c r="I34" s="57"/>
      <c r="J34" s="57"/>
      <c r="K34" s="57"/>
      <c r="L34" s="1"/>
    </row>
    <row r="35" spans="1:12" ht="15" customHeight="1" x14ac:dyDescent="0.25">
      <c r="A35" s="32" t="s">
        <v>66</v>
      </c>
      <c r="B35" s="33"/>
      <c r="C35" s="33"/>
      <c r="D35" s="33"/>
      <c r="E35" s="11">
        <v>2757620</v>
      </c>
      <c r="F35" s="11">
        <v>2909298</v>
      </c>
      <c r="G35" s="11">
        <v>1599367</v>
      </c>
      <c r="H35" s="11">
        <v>2854137</v>
      </c>
      <c r="I35" s="11">
        <v>3118598</v>
      </c>
      <c r="J35" s="11">
        <v>264461</v>
      </c>
      <c r="K35" s="12">
        <v>9.2658831723915147E-2</v>
      </c>
      <c r="L35" s="1"/>
    </row>
    <row r="36" spans="1:12" ht="15" customHeight="1" x14ac:dyDescent="0.25">
      <c r="A36" s="34" t="s">
        <v>67</v>
      </c>
      <c r="B36" s="35"/>
      <c r="C36" s="35"/>
      <c r="D36" s="35"/>
      <c r="E36" s="35"/>
      <c r="F36" s="35"/>
      <c r="G36" s="35"/>
      <c r="H36" s="35"/>
      <c r="I36" s="35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2023-09-28T20:36:45Z</dcterms:modified>
</cp:coreProperties>
</file>