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D82E2C17-EDF8-4791-8783-11E7B989B45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uadro Comparativo analitico" sheetId="1" r:id="rId1"/>
  </sheets>
  <definedNames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K14" i="1"/>
  <c r="J14" i="1"/>
  <c r="J13" i="1"/>
  <c r="K13" i="1" s="1"/>
  <c r="K12" i="1"/>
  <c r="J12" i="1"/>
</calcChain>
</file>

<file path=xl/sharedStrings.xml><?xml version="1.0" encoding="utf-8"?>
<sst xmlns="http://schemas.openxmlformats.org/spreadsheetml/2006/main" count="82" uniqueCount="56">
  <si>
    <t/>
  </si>
  <si>
    <r>
      <rPr>
        <b/>
        <sz val="12"/>
        <rFont val="Times New Roman"/>
        <family val="1"/>
      </rPr>
      <t>INGRESOS</t>
    </r>
  </si>
  <si>
    <r>
      <rPr>
        <sz val="12"/>
        <rFont val="Times New Roman"/>
        <family val="1"/>
      </rPr>
      <t>09</t>
    </r>
  </si>
  <si>
    <r>
      <rPr>
        <sz val="12"/>
        <rFont val="Times New Roman"/>
        <family val="1"/>
      </rPr>
      <t>APORTE FISCAL</t>
    </r>
  </si>
  <si>
    <r>
      <rPr>
        <sz val="12"/>
        <rFont val="Times New Roman"/>
        <family val="1"/>
      </rPr>
      <t>01</t>
    </r>
  </si>
  <si>
    <r>
      <rPr>
        <sz val="12"/>
        <rFont val="Times New Roman"/>
        <family val="1"/>
      </rPr>
      <t>Libre</t>
    </r>
  </si>
  <si>
    <r>
      <rPr>
        <b/>
        <sz val="12"/>
        <rFont val="Times New Roman"/>
        <family val="1"/>
      </rPr>
      <t>GASTOS</t>
    </r>
  </si>
  <si>
    <r>
      <rPr>
        <sz val="12"/>
        <rFont val="Times New Roman"/>
        <family val="1"/>
      </rPr>
      <t>24</t>
    </r>
  </si>
  <si>
    <r>
      <rPr>
        <sz val="12"/>
        <rFont val="Times New Roman"/>
        <family val="1"/>
      </rPr>
      <t>TRANSFERENCIAS CORRIENTES</t>
    </r>
  </si>
  <si>
    <r>
      <rPr>
        <sz val="12"/>
        <rFont val="Times New Roman"/>
        <family val="1"/>
      </rPr>
      <t>Al Sector Privado</t>
    </r>
  </si>
  <si>
    <r>
      <rPr>
        <sz val="12"/>
        <rFont val="Times New Roman"/>
        <family val="1"/>
      </rPr>
      <t>090</t>
    </r>
  </si>
  <si>
    <r>
      <rPr>
        <sz val="12"/>
        <rFont val="Times New Roman"/>
        <family val="1"/>
      </rPr>
      <t>Programa de Formación en el Puesto de Trabajo</t>
    </r>
  </si>
  <si>
    <r>
      <rPr>
        <sz val="12"/>
        <rFont val="Times New Roman"/>
        <family val="1"/>
      </rPr>
      <t>453</t>
    </r>
  </si>
  <si>
    <r>
      <rPr>
        <sz val="12"/>
        <rFont val="Times New Roman"/>
        <family val="1"/>
      </rPr>
      <t>Subsidio al Empleo, Ley N° 20.338</t>
    </r>
  </si>
  <si>
    <r>
      <rPr>
        <sz val="12"/>
        <rFont val="Times New Roman"/>
        <family val="1"/>
      </rPr>
      <t>454</t>
    </r>
  </si>
  <si>
    <r>
      <rPr>
        <sz val="12"/>
        <rFont val="Times New Roman"/>
        <family val="1"/>
      </rPr>
      <t>Subsidio Empleo a la Mujer, Ley N° 20.595</t>
    </r>
  </si>
  <si>
    <r>
      <rPr>
        <sz val="12"/>
        <rFont val="Times New Roman"/>
        <family val="1"/>
      </rPr>
      <t>478</t>
    </r>
  </si>
  <si>
    <r>
      <rPr>
        <sz val="12"/>
        <rFont val="Times New Roman"/>
        <family val="1"/>
      </rPr>
      <t>Observatorio Laboral</t>
    </r>
  </si>
  <si>
    <r>
      <rPr>
        <b/>
        <sz val="12"/>
        <rFont val="Times New Roman"/>
        <family val="1"/>
      </rPr>
      <t>Gasto Estado de Operaciones*</t>
    </r>
  </si>
  <si>
    <r>
      <rPr>
        <sz val="12"/>
        <rFont val="Times New Roman"/>
        <family val="1"/>
      </rPr>
      <t>*GASTOS-(Subt.25+30+32+34+35) + Item25.01+Intereses y Otros Gastos Financieros de Deuda</t>
    </r>
  </si>
  <si>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</si>
  <si>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</si>
  <si>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2"/>
        <rFont val="Times New Roman"/>
        <family val="1"/>
      </rPr>
      <t>Moneda Nacional</t>
    </r>
  </si>
  <si>
    <r>
      <rPr>
        <sz val="12"/>
        <rFont val="Times New Roman"/>
        <family val="1"/>
      </rPr>
      <t xml:space="preserve">       </t>
    </r>
  </si>
  <si>
    <r>
      <rPr>
        <sz val="12"/>
        <rFont val="Times New Roman"/>
        <family val="1"/>
      </rPr>
      <t>Partida:</t>
    </r>
  </si>
  <si>
    <r>
      <rPr>
        <sz val="12"/>
        <rFont val="Times New Roman"/>
        <family val="1"/>
      </rPr>
      <t xml:space="preserve">MINISTERIO DEL TRABAJO Y PREVISIÓN SOCIAL                                       </t>
    </r>
  </si>
  <si>
    <r>
      <rPr>
        <sz val="12"/>
        <rFont val="Times New Roman"/>
        <family val="1"/>
      </rPr>
      <t xml:space="preserve"> PARTIDA:</t>
    </r>
  </si>
  <si>
    <r>
      <rPr>
        <sz val="12"/>
        <rFont val="Times New Roman"/>
        <family val="1"/>
      </rPr>
      <t>15</t>
    </r>
  </si>
  <si>
    <r>
      <rPr>
        <sz val="12"/>
        <rFont val="Times New Roman"/>
        <family val="1"/>
      </rPr>
      <t>Capítulo:</t>
    </r>
  </si>
  <si>
    <r>
      <rPr>
        <sz val="12"/>
        <rFont val="Times New Roman"/>
        <family val="1"/>
      </rPr>
      <t>SERVICIO NACIONAL DE CAPACITACIÓN Y EMPLEO</t>
    </r>
  </si>
  <si>
    <r>
      <rPr>
        <sz val="12"/>
        <rFont val="Times New Roman"/>
        <family val="1"/>
      </rPr>
      <t xml:space="preserve"> CAPÍTULO:</t>
    </r>
  </si>
  <si>
    <r>
      <rPr>
        <sz val="12"/>
        <rFont val="Times New Roman"/>
        <family val="1"/>
      </rPr>
      <t>05</t>
    </r>
  </si>
  <si>
    <r>
      <rPr>
        <sz val="12"/>
        <rFont val="Times New Roman"/>
        <family val="1"/>
      </rPr>
      <t>Programa:</t>
    </r>
  </si>
  <si>
    <r>
      <rPr>
        <sz val="12"/>
        <rFont val="Times New Roman"/>
        <family val="1"/>
      </rPr>
      <t>SERVICIO NACIONAL DE CAPACITACIÓN Y EMPLEO - EMPLEO</t>
    </r>
  </si>
  <si>
    <r>
      <rPr>
        <sz val="12"/>
        <rFont val="Times New Roman"/>
        <family val="1"/>
      </rPr>
      <t xml:space="preserve"> PROGRAMA:</t>
    </r>
  </si>
  <si>
    <r>
      <rPr>
        <sz val="12"/>
        <rFont val="Times New Roman"/>
        <family val="1"/>
      </rPr>
      <t>04</t>
    </r>
  </si>
  <si>
    <r>
      <rPr>
        <sz val="12"/>
        <rFont val="Times New Roman"/>
        <family val="1"/>
      </rPr>
      <t>Miles de $</t>
    </r>
  </si>
  <si>
    <r>
      <rPr>
        <b/>
        <sz val="12"/>
        <rFont val="Times New Roman"/>
        <family val="1"/>
      </rPr>
      <t>Subt</t>
    </r>
  </si>
  <si>
    <r>
      <rPr>
        <b/>
        <sz val="12"/>
        <rFont val="Times New Roman"/>
        <family val="1"/>
      </rPr>
      <t>Item</t>
    </r>
  </si>
  <si>
    <r>
      <rPr>
        <b/>
        <sz val="12"/>
        <rFont val="Times New Roman"/>
        <family val="1"/>
      </rPr>
      <t>Asig</t>
    </r>
  </si>
  <si>
    <r>
      <rPr>
        <b/>
        <sz val="12"/>
        <rFont val="Times New Roman"/>
        <family val="1"/>
      </rPr>
      <t>CLASIFICACIÓN PRESUPUESTARIA</t>
    </r>
  </si>
  <si>
    <r>
      <rPr>
        <b/>
        <sz val="12"/>
        <rFont val="Times New Roman"/>
        <family val="1"/>
      </rPr>
      <t>(1)</t>
    </r>
  </si>
  <si>
    <r>
      <rPr>
        <b/>
        <sz val="12"/>
        <rFont val="Times New Roman"/>
        <family val="1"/>
      </rPr>
      <t>(2)</t>
    </r>
  </si>
  <si>
    <r>
      <rPr>
        <b/>
        <sz val="12"/>
        <rFont val="Times New Roman"/>
        <family val="1"/>
      </rPr>
      <t>(3)</t>
    </r>
  </si>
  <si>
    <r>
      <rPr>
        <b/>
        <sz val="12"/>
        <rFont val="Times New Roman"/>
        <family val="1"/>
      </rPr>
      <t>(4)</t>
    </r>
  </si>
  <si>
    <r>
      <rPr>
        <b/>
        <sz val="12"/>
        <rFont val="Times New Roman"/>
        <family val="1"/>
      </rPr>
      <t>(5)</t>
    </r>
  </si>
  <si>
    <r>
      <rPr>
        <b/>
        <sz val="12"/>
        <rFont val="Times New Roman"/>
        <family val="1"/>
      </rPr>
      <t>(6)</t>
    </r>
  </si>
  <si>
    <r>
      <rPr>
        <b/>
        <sz val="12"/>
        <rFont val="Times New Roman"/>
        <family val="1"/>
      </rPr>
      <t>(7)</t>
    </r>
  </si>
  <si>
    <r>
      <rPr>
        <b/>
        <sz val="12"/>
        <rFont val="Times New Roman"/>
        <family val="1"/>
      </rPr>
      <t>AÑO 2023 LEY DE PPTOS (Inicial + Reajuste + Leyes Especiales)</t>
    </r>
  </si>
  <si>
    <r>
      <rPr>
        <b/>
        <sz val="12"/>
        <rFont val="Times New Roman"/>
        <family val="1"/>
      </rPr>
      <t>AÑO 2023 PRESUPUESTO VIGENTE A AGOSTO</t>
    </r>
  </si>
  <si>
    <r>
      <rPr>
        <b/>
        <sz val="12"/>
        <rFont val="Times New Roman"/>
        <family val="1"/>
      </rPr>
      <t>AÑO 2023 EJECUCIÓN AL 31 DE AGOSTO</t>
    </r>
  </si>
  <si>
    <r>
      <rPr>
        <b/>
        <sz val="12"/>
        <rFont val="Times New Roman"/>
        <family val="1"/>
      </rPr>
      <t>AÑO 2024 PROYECTO DE LEY DE PRESUPUESTOS</t>
    </r>
  </si>
  <si>
    <r>
      <rPr>
        <b/>
        <sz val="12"/>
        <rFont val="Times New Roman"/>
        <family val="1"/>
      </rPr>
      <t>Variación monto $ (5) - (4)</t>
    </r>
  </si>
  <si>
    <r>
      <rPr>
        <b/>
        <sz val="12"/>
        <rFont val="Times New Roman"/>
        <family val="1"/>
      </rPr>
      <t xml:space="preserve">   Variación %    (6) / (4)</t>
    </r>
  </si>
  <si>
    <r>
      <rPr>
        <b/>
        <sz val="12"/>
        <rFont val="Times New Roman"/>
        <family val="1"/>
      </rPr>
      <t>(En $ de 2023)</t>
    </r>
  </si>
  <si>
    <r>
      <rPr>
        <b/>
        <sz val="12"/>
        <rFont val="Times New Roman"/>
        <family val="1"/>
      </rPr>
      <t>(En $ de 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</si>
</sst>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sz val="12"/>
      <color rgb="FF000000"/>
      <name val="Times New 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2" fillId="30" borderId="8" xfId="0" applyFont="1" applyFill="1" applyBorder="1" applyAlignment="1">
      <alignment horizontal="center" vertical="top" wrapText="1"/>
    </xf>
    <xf numFmtId="0" fontId="1" fillId="31" borderId="8" xfId="0" applyFont="1" applyFill="1" applyBorder="1" applyAlignment="1">
      <alignment horizontal="left" vertical="top" wrapText="1"/>
    </xf>
    <xf numFmtId="3" fontId="1" fillId="32" borderId="8" xfId="0" applyNumberFormat="1" applyFont="1" applyFill="1" applyBorder="1" applyAlignment="1">
      <alignment horizontal="right" vertical="top" wrapText="1"/>
    </xf>
    <xf numFmtId="164" fontId="1" fillId="33" borderId="8" xfId="0" applyNumberFormat="1" applyFont="1" applyFill="1" applyBorder="1" applyAlignment="1">
      <alignment horizontal="right" vertical="top" wrapText="1"/>
    </xf>
    <xf numFmtId="0" fontId="2" fillId="34" borderId="12" xfId="0" applyFont="1" applyFill="1" applyBorder="1" applyAlignment="1">
      <alignment horizontal="center" vertical="top" wrapText="1"/>
    </xf>
    <xf numFmtId="0" fontId="2" fillId="35" borderId="12" xfId="0" applyFont="1" applyFill="1" applyBorder="1" applyAlignment="1">
      <alignment horizontal="left" vertical="top" wrapText="1"/>
    </xf>
    <xf numFmtId="3" fontId="2" fillId="36" borderId="12" xfId="0" applyNumberFormat="1" applyFont="1" applyFill="1" applyBorder="1" applyAlignment="1">
      <alignment horizontal="right" vertical="top" wrapText="1"/>
    </xf>
    <xf numFmtId="164" fontId="2" fillId="37" borderId="12" xfId="0" applyNumberFormat="1" applyFont="1" applyFill="1" applyBorder="1" applyAlignment="1">
      <alignment horizontal="right" vertical="top" wrapText="1"/>
    </xf>
    <xf numFmtId="0" fontId="5" fillId="39" borderId="13" xfId="0" applyFont="1" applyFill="1" applyBorder="1" applyAlignment="1" applyProtection="1">
      <alignment wrapText="1"/>
      <protection locked="0"/>
    </xf>
    <xf numFmtId="0" fontId="5" fillId="4" borderId="0" xfId="0" applyFont="1" applyFill="1" applyAlignment="1" applyProtection="1">
      <alignment wrapText="1"/>
      <protection locked="0"/>
    </xf>
    <xf numFmtId="3" fontId="1" fillId="42" borderId="9" xfId="0" applyNumberFormat="1" applyFont="1" applyFill="1" applyBorder="1" applyAlignment="1">
      <alignment horizontal="right" vertical="center" wrapText="1"/>
    </xf>
    <xf numFmtId="164" fontId="1" fillId="43" borderId="9" xfId="0" applyNumberFormat="1" applyFont="1" applyFill="1" applyBorder="1" applyAlignment="1">
      <alignment horizontal="right" vertical="center" wrapText="1"/>
    </xf>
    <xf numFmtId="0" fontId="2" fillId="7" borderId="1" xfId="0" applyFont="1" applyFill="1" applyBorder="1" applyAlignment="1">
      <alignment horizontal="left" vertical="center" wrapText="1"/>
    </xf>
    <xf numFmtId="0" fontId="2" fillId="20" borderId="1" xfId="0" applyFont="1" applyFill="1" applyBorder="1" applyAlignment="1">
      <alignment horizontal="center" vertical="top" wrapText="1"/>
    </xf>
    <xf numFmtId="0" fontId="1" fillId="22" borderId="9" xfId="0" applyFont="1" applyFill="1" applyBorder="1" applyAlignment="1">
      <alignment horizontal="center" vertical="center" wrapText="1"/>
    </xf>
    <xf numFmtId="0" fontId="1" fillId="23" borderId="9" xfId="0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top" wrapText="1"/>
    </xf>
    <xf numFmtId="0" fontId="1" fillId="26" borderId="10" xfId="0" applyFont="1" applyFill="1" applyBorder="1" applyAlignment="1">
      <alignment horizontal="center" vertical="top" wrapText="1"/>
    </xf>
    <xf numFmtId="0" fontId="1" fillId="27" borderId="11" xfId="0" applyFont="1" applyFill="1" applyBorder="1" applyAlignment="1">
      <alignment horizontal="center" vertical="center" wrapText="1"/>
    </xf>
    <xf numFmtId="0" fontId="1" fillId="28" borderId="11" xfId="0" applyFont="1" applyFill="1" applyBorder="1" applyAlignment="1">
      <alignment horizontal="center" vertical="center" wrapText="1"/>
    </xf>
    <xf numFmtId="0" fontId="5" fillId="38" borderId="15" xfId="0" applyFont="1" applyFill="1" applyBorder="1" applyAlignment="1" applyProtection="1">
      <alignment wrapText="1"/>
      <protection locked="0"/>
    </xf>
    <xf numFmtId="0" fontId="2" fillId="34" borderId="14" xfId="0" applyFont="1" applyFill="1" applyBorder="1" applyAlignment="1">
      <alignment horizontal="center" vertical="top" wrapText="1"/>
    </xf>
    <xf numFmtId="0" fontId="2" fillId="35" borderId="14" xfId="0" applyFont="1" applyFill="1" applyBorder="1" applyAlignment="1">
      <alignment horizontal="left" vertical="top" wrapText="1"/>
    </xf>
    <xf numFmtId="3" fontId="2" fillId="36" borderId="14" xfId="0" applyNumberFormat="1" applyFont="1" applyFill="1" applyBorder="1" applyAlignment="1">
      <alignment horizontal="right" vertical="top" wrapText="1"/>
    </xf>
    <xf numFmtId="164" fontId="2" fillId="37" borderId="14" xfId="0" applyNumberFormat="1" applyFont="1" applyFill="1" applyBorder="1" applyAlignment="1">
      <alignment horizontal="right" vertical="top" wrapText="1"/>
    </xf>
    <xf numFmtId="0" fontId="1" fillId="27" borderId="11" xfId="0" applyFont="1" applyFill="1" applyBorder="1" applyAlignment="1">
      <alignment horizontal="center" vertical="center" wrapText="1"/>
    </xf>
    <xf numFmtId="0" fontId="1" fillId="29" borderId="11" xfId="0" applyFont="1" applyFill="1" applyBorder="1" applyAlignment="1" applyProtection="1">
      <alignment horizontal="center" vertical="center" wrapText="1"/>
      <protection locked="0"/>
    </xf>
    <xf numFmtId="0" fontId="1" fillId="40" borderId="9" xfId="0" applyFont="1" applyFill="1" applyBorder="1" applyAlignment="1">
      <alignment horizontal="left" vertical="top" wrapText="1"/>
    </xf>
    <xf numFmtId="0" fontId="1" fillId="41" borderId="9" xfId="0" applyFont="1" applyFill="1" applyBorder="1" applyAlignment="1" applyProtection="1">
      <alignment horizontal="left" vertical="top" wrapText="1"/>
      <protection locked="0"/>
    </xf>
    <xf numFmtId="0" fontId="6" fillId="44" borderId="1" xfId="0" applyFont="1" applyFill="1" applyBorder="1" applyAlignment="1">
      <alignment horizontal="left" wrapText="1"/>
    </xf>
    <xf numFmtId="0" fontId="6" fillId="45" borderId="1" xfId="0" applyFont="1" applyFill="1" applyBorder="1" applyAlignment="1" applyProtection="1">
      <alignment horizontal="left" wrapText="1"/>
      <protection locked="0"/>
    </xf>
    <xf numFmtId="0" fontId="2" fillId="12" borderId="4" xfId="0" applyFont="1" applyFill="1" applyBorder="1" applyAlignment="1">
      <alignment horizontal="left" vertical="top" wrapText="1"/>
    </xf>
    <xf numFmtId="0" fontId="2" fillId="13" borderId="4" xfId="0" applyFont="1" applyFill="1" applyBorder="1" applyAlignment="1" applyProtection="1">
      <alignment horizontal="left" vertical="top" wrapText="1"/>
      <protection locked="0"/>
    </xf>
    <xf numFmtId="0" fontId="2" fillId="14" borderId="5" xfId="0" applyFont="1" applyFill="1" applyBorder="1" applyAlignment="1">
      <alignment horizontal="left" vertical="top" wrapText="1"/>
    </xf>
    <xf numFmtId="0" fontId="2" fillId="15" borderId="5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>
      <alignment horizontal="left" vertical="top" wrapText="1"/>
    </xf>
    <xf numFmtId="0" fontId="2" fillId="17" borderId="6" xfId="0" applyFont="1" applyFill="1" applyBorder="1" applyAlignment="1" applyProtection="1">
      <alignment horizontal="left" vertical="top" wrapText="1"/>
      <protection locked="0"/>
    </xf>
    <xf numFmtId="0" fontId="2" fillId="18" borderId="7" xfId="0" applyFont="1" applyFill="1" applyBorder="1" applyAlignment="1">
      <alignment horizontal="left" vertical="top" wrapText="1"/>
    </xf>
    <xf numFmtId="0" fontId="2" fillId="19" borderId="7" xfId="0" applyFont="1" applyFill="1" applyBorder="1" applyAlignment="1" applyProtection="1">
      <alignment horizontal="left" vertical="top" wrapText="1"/>
      <protection locked="0"/>
    </xf>
    <xf numFmtId="0" fontId="1" fillId="21" borderId="8" xfId="0" applyFont="1" applyFill="1" applyBorder="1" applyAlignment="1">
      <alignment horizontal="center" vertical="center" wrapText="1"/>
    </xf>
    <xf numFmtId="0" fontId="1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0" fontId="2" fillId="8" borderId="2" xfId="0" applyFont="1" applyFill="1" applyBorder="1" applyAlignment="1">
      <alignment horizontal="left" vertical="top" wrapText="1"/>
    </xf>
    <xf numFmtId="0" fontId="2" fillId="9" borderId="2" xfId="0" applyFont="1" applyFill="1" applyBorder="1" applyAlignment="1" applyProtection="1">
      <alignment horizontal="left" vertical="top" wrapText="1"/>
      <protection locked="0"/>
    </xf>
    <xf numFmtId="0" fontId="2" fillId="10" borderId="3" xfId="0" applyFont="1" applyFill="1" applyBorder="1" applyAlignment="1">
      <alignment horizontal="left" vertical="top" wrapText="1"/>
    </xf>
    <xf numFmtId="0" fontId="2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27"/>
  <sheetViews>
    <sheetView tabSelected="1" workbookViewId="0">
      <selection sqref="A1:I1"/>
    </sheetView>
  </sheetViews>
  <sheetFormatPr baseColWidth="10" defaultColWidth="9.140625" defaultRowHeight="15" x14ac:dyDescent="0.25"/>
  <cols>
    <col min="1" max="2" width="6.7109375" customWidth="1"/>
    <col min="3" max="3" width="6.42578125" customWidth="1"/>
    <col min="4" max="4" width="40.28515625" customWidth="1"/>
    <col min="5" max="5" width="16.7109375" customWidth="1"/>
    <col min="6" max="6" width="17" customWidth="1"/>
    <col min="7" max="7" width="16.42578125" customWidth="1"/>
    <col min="8" max="8" width="16" customWidth="1"/>
    <col min="9" max="9" width="18.42578125" customWidth="1"/>
    <col min="10" max="10" width="16.14062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43" t="s">
        <v>20</v>
      </c>
      <c r="B1" s="44"/>
      <c r="C1" s="44"/>
      <c r="D1" s="44"/>
      <c r="E1" s="44"/>
      <c r="F1" s="44"/>
      <c r="G1" s="44"/>
      <c r="H1" s="44"/>
      <c r="I1" s="44"/>
      <c r="J1" s="11"/>
      <c r="K1" s="11"/>
      <c r="L1" s="1"/>
    </row>
    <row r="2" spans="1:12" ht="17.100000000000001" customHeight="1" x14ac:dyDescent="0.25">
      <c r="A2" s="43" t="s">
        <v>21</v>
      </c>
      <c r="B2" s="44"/>
      <c r="C2" s="44"/>
      <c r="D2" s="44"/>
      <c r="E2" s="44"/>
      <c r="F2" s="44"/>
      <c r="G2" s="44"/>
      <c r="H2" s="44"/>
      <c r="I2" s="44"/>
      <c r="J2" s="11"/>
      <c r="K2" s="11"/>
      <c r="L2" s="1"/>
    </row>
    <row r="3" spans="1:12" ht="15" customHeight="1" x14ac:dyDescent="0.25">
      <c r="A3" s="45" t="s">
        <v>22</v>
      </c>
      <c r="B3" s="46"/>
      <c r="C3" s="46"/>
      <c r="D3" s="46"/>
      <c r="E3" s="46"/>
      <c r="F3" s="46"/>
      <c r="G3" s="46"/>
      <c r="H3" s="46"/>
      <c r="I3" s="46"/>
      <c r="J3" s="11"/>
      <c r="K3" s="11"/>
      <c r="L3" s="1"/>
    </row>
    <row r="4" spans="1:12" ht="15" customHeight="1" x14ac:dyDescent="0.25">
      <c r="A4" s="11"/>
      <c r="B4" s="11"/>
      <c r="C4" s="11"/>
      <c r="D4" s="11"/>
      <c r="E4" s="11"/>
      <c r="F4" s="11"/>
      <c r="G4" s="14" t="s">
        <v>23</v>
      </c>
      <c r="H4" s="11"/>
      <c r="I4" s="11"/>
      <c r="J4" s="11"/>
      <c r="K4" s="11"/>
      <c r="L4" s="1"/>
    </row>
    <row r="5" spans="1:12" ht="15" customHeight="1" x14ac:dyDescent="0.25">
      <c r="A5" s="47" t="s">
        <v>24</v>
      </c>
      <c r="B5" s="48"/>
      <c r="C5" s="49" t="s">
        <v>25</v>
      </c>
      <c r="D5" s="50"/>
      <c r="E5" s="50"/>
      <c r="F5" s="50"/>
      <c r="G5" s="11"/>
      <c r="H5" s="14" t="s">
        <v>26</v>
      </c>
      <c r="I5" s="14" t="s">
        <v>27</v>
      </c>
      <c r="J5" s="11"/>
      <c r="K5" s="11"/>
      <c r="L5" s="1"/>
    </row>
    <row r="6" spans="1:12" ht="15" customHeight="1" x14ac:dyDescent="0.25">
      <c r="A6" s="33" t="s">
        <v>28</v>
      </c>
      <c r="B6" s="34"/>
      <c r="C6" s="35" t="s">
        <v>29</v>
      </c>
      <c r="D6" s="36"/>
      <c r="E6" s="36"/>
      <c r="F6" s="36"/>
      <c r="G6" s="11"/>
      <c r="H6" s="14" t="s">
        <v>30</v>
      </c>
      <c r="I6" s="14" t="s">
        <v>31</v>
      </c>
      <c r="J6" s="11"/>
      <c r="K6" s="11"/>
      <c r="L6" s="1"/>
    </row>
    <row r="7" spans="1:12" ht="15" customHeight="1" x14ac:dyDescent="0.25">
      <c r="A7" s="37" t="s">
        <v>32</v>
      </c>
      <c r="B7" s="38"/>
      <c r="C7" s="39" t="s">
        <v>33</v>
      </c>
      <c r="D7" s="40"/>
      <c r="E7" s="40"/>
      <c r="F7" s="40"/>
      <c r="G7" s="11"/>
      <c r="H7" s="14" t="s">
        <v>34</v>
      </c>
      <c r="I7" s="14" t="s">
        <v>35</v>
      </c>
      <c r="J7" s="11"/>
      <c r="K7" s="11"/>
      <c r="L7" s="1"/>
    </row>
    <row r="8" spans="1:12" ht="15" customHeight="1" x14ac:dyDescent="0.25">
      <c r="A8" s="11"/>
      <c r="B8" s="11"/>
      <c r="C8" s="11"/>
      <c r="D8" s="11"/>
      <c r="E8" s="11"/>
      <c r="F8" s="11"/>
      <c r="G8" s="15" t="s">
        <v>36</v>
      </c>
      <c r="H8" s="11"/>
      <c r="I8" s="11"/>
      <c r="J8" s="11"/>
      <c r="K8" s="11"/>
      <c r="L8" s="1"/>
    </row>
    <row r="9" spans="1:12" ht="15" customHeight="1" x14ac:dyDescent="0.25">
      <c r="A9" s="41" t="s">
        <v>37</v>
      </c>
      <c r="B9" s="41" t="s">
        <v>38</v>
      </c>
      <c r="C9" s="41" t="s">
        <v>39</v>
      </c>
      <c r="D9" s="41" t="s">
        <v>40</v>
      </c>
      <c r="E9" s="16" t="s">
        <v>41</v>
      </c>
      <c r="F9" s="17" t="s">
        <v>42</v>
      </c>
      <c r="G9" s="17" t="s">
        <v>43</v>
      </c>
      <c r="H9" s="17" t="s">
        <v>44</v>
      </c>
      <c r="I9" s="17" t="s">
        <v>45</v>
      </c>
      <c r="J9" s="17" t="s">
        <v>46</v>
      </c>
      <c r="K9" s="17" t="s">
        <v>47</v>
      </c>
      <c r="L9" s="1"/>
    </row>
    <row r="10" spans="1:12" ht="80.099999999999994" customHeight="1" x14ac:dyDescent="0.25">
      <c r="A10" s="42"/>
      <c r="B10" s="42"/>
      <c r="C10" s="42"/>
      <c r="D10" s="42"/>
      <c r="E10" s="18" t="s">
        <v>48</v>
      </c>
      <c r="F10" s="19" t="s">
        <v>49</v>
      </c>
      <c r="G10" s="19" t="s">
        <v>50</v>
      </c>
      <c r="H10" s="19" t="s">
        <v>48</v>
      </c>
      <c r="I10" s="19" t="s">
        <v>51</v>
      </c>
      <c r="J10" s="27" t="s">
        <v>52</v>
      </c>
      <c r="K10" s="27" t="s">
        <v>53</v>
      </c>
      <c r="L10" s="1"/>
    </row>
    <row r="11" spans="1:12" ht="30" customHeight="1" x14ac:dyDescent="0.25">
      <c r="A11" s="42"/>
      <c r="B11" s="42"/>
      <c r="C11" s="42"/>
      <c r="D11" s="42"/>
      <c r="E11" s="21" t="s">
        <v>54</v>
      </c>
      <c r="F11" s="20" t="s">
        <v>54</v>
      </c>
      <c r="G11" s="20" t="s">
        <v>54</v>
      </c>
      <c r="H11" s="20" t="s">
        <v>55</v>
      </c>
      <c r="I11" s="20" t="s">
        <v>55</v>
      </c>
      <c r="J11" s="28"/>
      <c r="K11" s="28"/>
      <c r="L11" s="1"/>
    </row>
    <row r="12" spans="1:12" ht="15" customHeight="1" x14ac:dyDescent="0.25">
      <c r="A12" s="2" t="s">
        <v>0</v>
      </c>
      <c r="B12" s="2" t="s">
        <v>0</v>
      </c>
      <c r="C12" s="2" t="s">
        <v>0</v>
      </c>
      <c r="D12" s="3" t="s">
        <v>1</v>
      </c>
      <c r="E12" s="4">
        <v>477586727</v>
      </c>
      <c r="F12" s="4">
        <v>476671887</v>
      </c>
      <c r="G12" s="4">
        <v>361140348</v>
      </c>
      <c r="H12" s="4">
        <v>495516194</v>
      </c>
      <c r="I12" s="4">
        <v>160336542</v>
      </c>
      <c r="J12" s="4">
        <f t="shared" ref="J12:J21" si="0">I12-H12</f>
        <v>-335179652</v>
      </c>
      <c r="K12" s="5">
        <f t="shared" ref="K12:K21" si="1">(J12/H12)</f>
        <v>-0.67642522294639673</v>
      </c>
      <c r="L12" s="1"/>
    </row>
    <row r="13" spans="1:12" ht="15" customHeight="1" x14ac:dyDescent="0.25">
      <c r="A13" s="6" t="s">
        <v>2</v>
      </c>
      <c r="B13" s="6" t="s">
        <v>0</v>
      </c>
      <c r="C13" s="6" t="s">
        <v>0</v>
      </c>
      <c r="D13" s="7" t="s">
        <v>3</v>
      </c>
      <c r="E13" s="8">
        <v>477586727</v>
      </c>
      <c r="F13" s="8">
        <v>476671887</v>
      </c>
      <c r="G13" s="8">
        <v>361140348</v>
      </c>
      <c r="H13" s="8">
        <v>495516194</v>
      </c>
      <c r="I13" s="8">
        <v>160336542</v>
      </c>
      <c r="J13" s="8">
        <f t="shared" si="0"/>
        <v>-335179652</v>
      </c>
      <c r="K13" s="9">
        <f t="shared" si="1"/>
        <v>-0.67642522294639673</v>
      </c>
      <c r="L13" s="1"/>
    </row>
    <row r="14" spans="1:12" ht="15" customHeight="1" x14ac:dyDescent="0.25">
      <c r="A14" s="6" t="s">
        <v>0</v>
      </c>
      <c r="B14" s="6" t="s">
        <v>4</v>
      </c>
      <c r="C14" s="6" t="s">
        <v>0</v>
      </c>
      <c r="D14" s="7" t="s">
        <v>5</v>
      </c>
      <c r="E14" s="8">
        <v>477586727</v>
      </c>
      <c r="F14" s="8">
        <v>476671887</v>
      </c>
      <c r="G14" s="8">
        <v>361140348</v>
      </c>
      <c r="H14" s="8">
        <v>495516194</v>
      </c>
      <c r="I14" s="8">
        <v>160336542</v>
      </c>
      <c r="J14" s="8">
        <f t="shared" si="0"/>
        <v>-335179652</v>
      </c>
      <c r="K14" s="9">
        <f t="shared" si="1"/>
        <v>-0.67642522294639673</v>
      </c>
      <c r="L14" s="1"/>
    </row>
    <row r="15" spans="1:12" ht="15" customHeight="1" x14ac:dyDescent="0.25">
      <c r="A15" s="2" t="s">
        <v>0</v>
      </c>
      <c r="B15" s="2" t="s">
        <v>0</v>
      </c>
      <c r="C15" s="2" t="s">
        <v>0</v>
      </c>
      <c r="D15" s="3" t="s">
        <v>6</v>
      </c>
      <c r="E15" s="4">
        <v>477586727</v>
      </c>
      <c r="F15" s="4">
        <v>476671887</v>
      </c>
      <c r="G15" s="4">
        <v>329144131</v>
      </c>
      <c r="H15" s="4">
        <v>495516194</v>
      </c>
      <c r="I15" s="4">
        <v>160336542</v>
      </c>
      <c r="J15" s="4">
        <f t="shared" si="0"/>
        <v>-335179652</v>
      </c>
      <c r="K15" s="5">
        <f t="shared" si="1"/>
        <v>-0.67642522294639673</v>
      </c>
      <c r="L15" s="1"/>
    </row>
    <row r="16" spans="1:12" ht="15" customHeight="1" x14ac:dyDescent="0.25">
      <c r="A16" s="6" t="s">
        <v>7</v>
      </c>
      <c r="B16" s="6" t="s">
        <v>0</v>
      </c>
      <c r="C16" s="6" t="s">
        <v>0</v>
      </c>
      <c r="D16" s="7" t="s">
        <v>8</v>
      </c>
      <c r="E16" s="8">
        <v>477586727</v>
      </c>
      <c r="F16" s="8">
        <v>476671887</v>
      </c>
      <c r="G16" s="8">
        <v>329144131</v>
      </c>
      <c r="H16" s="8">
        <v>495516194</v>
      </c>
      <c r="I16" s="8">
        <v>160336542</v>
      </c>
      <c r="J16" s="8">
        <f t="shared" si="0"/>
        <v>-335179652</v>
      </c>
      <c r="K16" s="9">
        <f t="shared" si="1"/>
        <v>-0.67642522294639673</v>
      </c>
      <c r="L16" s="1"/>
    </row>
    <row r="17" spans="1:12" ht="15" customHeight="1" x14ac:dyDescent="0.25">
      <c r="A17" s="6" t="s">
        <v>0</v>
      </c>
      <c r="B17" s="6" t="s">
        <v>4</v>
      </c>
      <c r="C17" s="6" t="s">
        <v>0</v>
      </c>
      <c r="D17" s="7" t="s">
        <v>9</v>
      </c>
      <c r="E17" s="8">
        <v>477586727</v>
      </c>
      <c r="F17" s="8">
        <v>476671887</v>
      </c>
      <c r="G17" s="8">
        <v>329144131</v>
      </c>
      <c r="H17" s="8">
        <v>495516194</v>
      </c>
      <c r="I17" s="8">
        <v>160336542</v>
      </c>
      <c r="J17" s="8">
        <f t="shared" si="0"/>
        <v>-335179652</v>
      </c>
      <c r="K17" s="9">
        <f t="shared" si="1"/>
        <v>-0.67642522294639673</v>
      </c>
      <c r="L17" s="1"/>
    </row>
    <row r="18" spans="1:12" ht="15" customHeight="1" x14ac:dyDescent="0.25">
      <c r="A18" s="6" t="s">
        <v>0</v>
      </c>
      <c r="B18" s="6" t="s">
        <v>0</v>
      </c>
      <c r="C18" s="6" t="s">
        <v>10</v>
      </c>
      <c r="D18" s="7" t="s">
        <v>11</v>
      </c>
      <c r="E18" s="8">
        <v>334327378</v>
      </c>
      <c r="F18" s="8">
        <v>333598981</v>
      </c>
      <c r="G18" s="8">
        <v>202937219</v>
      </c>
      <c r="H18" s="8">
        <v>346028836</v>
      </c>
      <c r="I18" s="8">
        <v>2103592</v>
      </c>
      <c r="J18" s="8">
        <f t="shared" si="0"/>
        <v>-343925244</v>
      </c>
      <c r="K18" s="9">
        <f t="shared" si="1"/>
        <v>-0.99392076098536486</v>
      </c>
      <c r="L18" s="1"/>
    </row>
    <row r="19" spans="1:12" ht="15" customHeight="1" x14ac:dyDescent="0.25">
      <c r="A19" s="6" t="s">
        <v>0</v>
      </c>
      <c r="B19" s="6" t="s">
        <v>0</v>
      </c>
      <c r="C19" s="6" t="s">
        <v>12</v>
      </c>
      <c r="D19" s="7" t="s">
        <v>13</v>
      </c>
      <c r="E19" s="8">
        <v>58571583</v>
      </c>
      <c r="F19" s="8">
        <v>58494066</v>
      </c>
      <c r="G19" s="8">
        <v>55024318</v>
      </c>
      <c r="H19" s="8">
        <v>61126299</v>
      </c>
      <c r="I19" s="8">
        <v>66352805</v>
      </c>
      <c r="J19" s="8">
        <f t="shared" si="0"/>
        <v>5226506</v>
      </c>
      <c r="K19" s="9">
        <f t="shared" si="1"/>
        <v>8.5503393555693599E-2</v>
      </c>
      <c r="L19" s="1"/>
    </row>
    <row r="20" spans="1:12" ht="15" customHeight="1" x14ac:dyDescent="0.25">
      <c r="A20" s="6" t="s">
        <v>0</v>
      </c>
      <c r="B20" s="6" t="s">
        <v>0</v>
      </c>
      <c r="C20" s="6" t="s">
        <v>14</v>
      </c>
      <c r="D20" s="7" t="s">
        <v>15</v>
      </c>
      <c r="E20" s="8">
        <v>82304808</v>
      </c>
      <c r="F20" s="8">
        <v>82195882</v>
      </c>
      <c r="G20" s="8">
        <v>68799637</v>
      </c>
      <c r="H20" s="8">
        <v>85894697</v>
      </c>
      <c r="I20" s="8">
        <v>91880145</v>
      </c>
      <c r="J20" s="8">
        <f t="shared" si="0"/>
        <v>5985448</v>
      </c>
      <c r="K20" s="9">
        <f t="shared" si="1"/>
        <v>6.9683556832385127E-2</v>
      </c>
      <c r="L20" s="1"/>
    </row>
    <row r="21" spans="1:12" ht="15" customHeight="1" x14ac:dyDescent="0.25">
      <c r="A21" s="23" t="s">
        <v>0</v>
      </c>
      <c r="B21" s="23" t="s">
        <v>0</v>
      </c>
      <c r="C21" s="23" t="s">
        <v>16</v>
      </c>
      <c r="D21" s="24" t="s">
        <v>17</v>
      </c>
      <c r="E21" s="25">
        <v>2382958</v>
      </c>
      <c r="F21" s="25">
        <v>2382958</v>
      </c>
      <c r="G21" s="25">
        <v>2382957</v>
      </c>
      <c r="H21" s="25">
        <v>2466362</v>
      </c>
      <c r="I21" s="25">
        <v>0</v>
      </c>
      <c r="J21" s="25">
        <f t="shared" si="0"/>
        <v>-2466362</v>
      </c>
      <c r="K21" s="26">
        <f t="shared" si="1"/>
        <v>-1</v>
      </c>
      <c r="L21" s="1"/>
    </row>
    <row r="22" spans="1:12" ht="15" hidden="1" customHeight="1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1"/>
    </row>
    <row r="23" spans="1:12" ht="15" hidden="1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"/>
    </row>
    <row r="24" spans="1:12" ht="15" customHeigh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"/>
    </row>
    <row r="25" spans="1:12" ht="15" customHeight="1" x14ac:dyDescent="0.25">
      <c r="A25" s="29" t="s">
        <v>18</v>
      </c>
      <c r="B25" s="30"/>
      <c r="C25" s="30"/>
      <c r="D25" s="30"/>
      <c r="E25" s="12">
        <v>477586727</v>
      </c>
      <c r="F25" s="12">
        <v>476671887</v>
      </c>
      <c r="G25" s="12">
        <v>329144131</v>
      </c>
      <c r="H25" s="12">
        <v>495516194</v>
      </c>
      <c r="I25" s="12">
        <v>160336542</v>
      </c>
      <c r="J25" s="12">
        <v>-335179652</v>
      </c>
      <c r="K25" s="13">
        <v>-0.67642522294639673</v>
      </c>
      <c r="L25" s="1"/>
    </row>
    <row r="26" spans="1:12" ht="15" customHeight="1" x14ac:dyDescent="0.25">
      <c r="A26" s="31" t="s">
        <v>19</v>
      </c>
      <c r="B26" s="32"/>
      <c r="C26" s="32"/>
      <c r="D26" s="32"/>
      <c r="E26" s="32"/>
      <c r="F26" s="32"/>
      <c r="G26" s="32"/>
      <c r="H26" s="32"/>
      <c r="I26" s="32"/>
      <c r="J26" s="1"/>
      <c r="K26" s="1"/>
      <c r="L26" s="1"/>
    </row>
    <row r="27" spans="1:12" ht="5.0999999999999996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25:D25"/>
    <mergeCell ref="A26:I26"/>
    <mergeCell ref="A6:B6"/>
    <mergeCell ref="C6:F6"/>
    <mergeCell ref="A7:B7"/>
    <mergeCell ref="C7:F7"/>
    <mergeCell ref="A9:A11"/>
    <mergeCell ref="B9:B11"/>
    <mergeCell ref="C9:C11"/>
    <mergeCell ref="D9:D11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2023-09-29T17:52:05Z</dcterms:modified>
</cp:coreProperties>
</file>