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75473B0C-B2C3-4717-AD02-E0804B7F24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J33" i="1"/>
  <c r="K33" i="1" s="1"/>
  <c r="K31" i="1"/>
  <c r="J31" i="1"/>
  <c r="J30" i="1"/>
  <c r="K30" i="1" s="1"/>
  <c r="J29" i="1"/>
  <c r="J28" i="1"/>
  <c r="J19" i="1"/>
  <c r="K19" i="1" s="1"/>
  <c r="J18" i="1"/>
  <c r="K18" i="1" s="1"/>
  <c r="J16" i="1"/>
  <c r="K16" i="1" s="1"/>
  <c r="K15" i="1"/>
  <c r="J15" i="1"/>
  <c r="J12" i="1"/>
  <c r="K12" i="1" s="1"/>
</calcChain>
</file>

<file path=xl/sharedStrings.xml><?xml version="1.0" encoding="utf-8"?>
<sst xmlns="http://schemas.openxmlformats.org/spreadsheetml/2006/main" count="158" uniqueCount="80">
  <si>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</si>
  <si>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</si>
  <si>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</si>
  <si>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</si>
  <si>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</si>
  <si>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</si>
  <si>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</si>
  <si>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</si>
  <si>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</si>
  <si>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</si>
  <si>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</si>
  <si>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</si>
  <si>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</si>
  <si>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</si>
  <si>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</si>
  <si>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</si>
  <si>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</si>
  <si>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</si>
  <si>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</si>
  <si>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</si>
  <si>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</si>
  <si>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</si>
  <si>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</si>
  <si>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</si>
  <si>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</si>
  <si>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</si>
  <si>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</si>
  <si>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</si>
  <si>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</si>
  <si>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</si>
  <si>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</si>
  <si>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</si>
  <si>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</si>
  <si>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</si>
  <si>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</si>
  <si>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</si>
  <si>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</si>
  <si>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</si>
  <si>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</si>
  <si>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</si>
  <si>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</si>
  <si>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</si>
  <si>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</si>
  <si>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</si>
  <si>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</si>
  <si>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</si>
  <si>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</si>
  <si>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</si>
  <si>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</si>
  <si>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</si>
  <si>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</si>
  <si>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</si>
  <si>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</si>
  <si>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</si>
  <si>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</si>
  <si>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</si>
  <si>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</si>
  <si>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</si>
  <si>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006</t>
    </r>
  </si>
  <si>
    <r>
      <rPr>
        <sz val="10"/>
        <rFont val="Times New Roman"/>
      </rPr>
      <t>Otras Transferencias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</si>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</sst>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24585437</v>
      </c>
      <c r="F12" s="12">
        <v>28743932</v>
      </c>
      <c r="G12" s="12">
        <v>20656995</v>
      </c>
      <c r="H12" s="12">
        <v>25445936</v>
      </c>
      <c r="I12" s="12">
        <v>25001835</v>
      </c>
      <c r="J12" s="12">
        <f>I12-H12</f>
        <v>-444101</v>
      </c>
      <c r="K12" s="13">
        <f>(J12/H12)</f>
        <v>-1.745272801126278E-2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75558</v>
      </c>
      <c r="G13" s="16">
        <v>0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75558</v>
      </c>
      <c r="G14" s="16">
        <v>0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25">
      <c r="A15" s="14" t="s">
        <v>41</v>
      </c>
      <c r="B15" s="14" t="s">
        <v>35</v>
      </c>
      <c r="C15" s="14" t="s">
        <v>35</v>
      </c>
      <c r="D15" s="15" t="s">
        <v>42</v>
      </c>
      <c r="E15" s="16">
        <v>24585427</v>
      </c>
      <c r="F15" s="16">
        <v>23580426</v>
      </c>
      <c r="G15" s="16">
        <v>20656995</v>
      </c>
      <c r="H15" s="16">
        <v>25445926</v>
      </c>
      <c r="I15" s="16">
        <v>25001825</v>
      </c>
      <c r="J15" s="16">
        <f>I15-H15</f>
        <v>-444101</v>
      </c>
      <c r="K15" s="18">
        <f>(J15/H15)</f>
        <v>-1.7452734870014162E-2</v>
      </c>
      <c r="L15" s="1"/>
    </row>
    <row r="16" spans="1:12" ht="15" customHeight="1" x14ac:dyDescent="0.25">
      <c r="A16" s="14" t="s">
        <v>35</v>
      </c>
      <c r="B16" s="14" t="s">
        <v>14</v>
      </c>
      <c r="C16" s="14" t="s">
        <v>35</v>
      </c>
      <c r="D16" s="15" t="s">
        <v>43</v>
      </c>
      <c r="E16" s="16">
        <v>24585427</v>
      </c>
      <c r="F16" s="16">
        <v>23580426</v>
      </c>
      <c r="G16" s="16">
        <v>20656995</v>
      </c>
      <c r="H16" s="16">
        <v>25445926</v>
      </c>
      <c r="I16" s="16">
        <v>25001825</v>
      </c>
      <c r="J16" s="16">
        <f>I16-H16</f>
        <v>-444101</v>
      </c>
      <c r="K16" s="18">
        <f>(J16/H16)</f>
        <v>-1.7452734870014162E-2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10</v>
      </c>
      <c r="F17" s="16">
        <v>5087948</v>
      </c>
      <c r="G17" s="16">
        <v>0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0" t="s">
        <v>35</v>
      </c>
      <c r="B18" s="10" t="s">
        <v>35</v>
      </c>
      <c r="C18" s="10" t="s">
        <v>35</v>
      </c>
      <c r="D18" s="11" t="s">
        <v>46</v>
      </c>
      <c r="E18" s="12">
        <v>24585437</v>
      </c>
      <c r="F18" s="12">
        <v>28743932</v>
      </c>
      <c r="G18" s="12">
        <v>20732200</v>
      </c>
      <c r="H18" s="12">
        <v>25445936</v>
      </c>
      <c r="I18" s="12">
        <v>25001835</v>
      </c>
      <c r="J18" s="12">
        <f>I18-H18</f>
        <v>-444101</v>
      </c>
      <c r="K18" s="13">
        <f>(J18/H18)</f>
        <v>-1.745272801126278E-2</v>
      </c>
      <c r="L18" s="1"/>
    </row>
    <row r="19" spans="1:12" ht="15" customHeight="1" x14ac:dyDescent="0.25">
      <c r="A19" s="14" t="s">
        <v>47</v>
      </c>
      <c r="B19" s="14" t="s">
        <v>35</v>
      </c>
      <c r="C19" s="14" t="s">
        <v>35</v>
      </c>
      <c r="D19" s="15" t="s">
        <v>48</v>
      </c>
      <c r="E19" s="16">
        <v>19769958</v>
      </c>
      <c r="F19" s="16">
        <v>18764957</v>
      </c>
      <c r="G19" s="16">
        <v>13057667</v>
      </c>
      <c r="H19" s="16">
        <v>20461908</v>
      </c>
      <c r="I19" s="16">
        <v>20616023</v>
      </c>
      <c r="J19" s="16">
        <f>I19-H19</f>
        <v>154115</v>
      </c>
      <c r="K19" s="18">
        <f>(J19/H19)</f>
        <v>7.531800064783792E-3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3543686</v>
      </c>
      <c r="F20" s="16">
        <v>3543686</v>
      </c>
      <c r="G20" s="16">
        <v>1851755</v>
      </c>
      <c r="H20" s="16">
        <v>3667723</v>
      </c>
      <c r="I20" s="16">
        <v>3667723</v>
      </c>
      <c r="J20" s="17"/>
      <c r="K20" s="18" t="s">
        <v>35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53</v>
      </c>
      <c r="C22" s="14" t="s">
        <v>35</v>
      </c>
      <c r="D22" s="15" t="s">
        <v>54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7"/>
      <c r="K23" s="18" t="s">
        <v>35</v>
      </c>
      <c r="L23" s="1"/>
    </row>
    <row r="24" spans="1:12" ht="15" customHeight="1" x14ac:dyDescent="0.25">
      <c r="A24" s="14" t="s">
        <v>35</v>
      </c>
      <c r="B24" s="14" t="s">
        <v>14</v>
      </c>
      <c r="C24" s="14" t="s">
        <v>35</v>
      </c>
      <c r="D24" s="15" t="s">
        <v>57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7"/>
      <c r="K24" s="18" t="s">
        <v>35</v>
      </c>
      <c r="L24" s="1"/>
    </row>
    <row r="25" spans="1:12" ht="15" customHeight="1" x14ac:dyDescent="0.25">
      <c r="A25" s="14" t="s">
        <v>35</v>
      </c>
      <c r="B25" s="14" t="s">
        <v>35</v>
      </c>
      <c r="C25" s="14" t="s">
        <v>58</v>
      </c>
      <c r="D25" s="15" t="s">
        <v>59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7"/>
      <c r="K25" s="18" t="s">
        <v>35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0</v>
      </c>
      <c r="F26" s="16">
        <v>75558</v>
      </c>
      <c r="G26" s="16">
        <v>0</v>
      </c>
      <c r="H26" s="16">
        <v>0</v>
      </c>
      <c r="I26" s="16">
        <v>0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39</v>
      </c>
      <c r="C27" s="14" t="s">
        <v>35</v>
      </c>
      <c r="D27" s="15" t="s">
        <v>62</v>
      </c>
      <c r="E27" s="16">
        <v>0</v>
      </c>
      <c r="F27" s="16">
        <v>75558</v>
      </c>
      <c r="G27" s="16">
        <v>0</v>
      </c>
      <c r="H27" s="16">
        <v>0</v>
      </c>
      <c r="I27" s="16">
        <v>0</v>
      </c>
      <c r="J27" s="17"/>
      <c r="K27" s="18" t="s">
        <v>35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>I28-H28</f>
        <v>10</v>
      </c>
      <c r="K28" s="18" t="s">
        <v>35</v>
      </c>
      <c r="L28" s="1"/>
    </row>
    <row r="29" spans="1:12" ht="15" customHeight="1" x14ac:dyDescent="0.25">
      <c r="A29" s="14" t="s">
        <v>35</v>
      </c>
      <c r="B29" s="14" t="s">
        <v>65</v>
      </c>
      <c r="C29" s="14" t="s">
        <v>35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>I29-H29</f>
        <v>10</v>
      </c>
      <c r="K29" s="18" t="s">
        <v>35</v>
      </c>
      <c r="L29" s="1"/>
    </row>
    <row r="30" spans="1:12" ht="15" customHeight="1" x14ac:dyDescent="0.25">
      <c r="A30" s="14" t="s">
        <v>67</v>
      </c>
      <c r="B30" s="14" t="s">
        <v>35</v>
      </c>
      <c r="C30" s="14" t="s">
        <v>35</v>
      </c>
      <c r="D30" s="15" t="s">
        <v>68</v>
      </c>
      <c r="E30" s="16">
        <v>1271763</v>
      </c>
      <c r="F30" s="16">
        <v>1271763</v>
      </c>
      <c r="G30" s="16">
        <v>735158</v>
      </c>
      <c r="H30" s="16">
        <v>1316275</v>
      </c>
      <c r="I30" s="16">
        <v>718049</v>
      </c>
      <c r="J30" s="16">
        <f>I30-H30</f>
        <v>-598226</v>
      </c>
      <c r="K30" s="18">
        <f>(J30/H30)</f>
        <v>-0.45448405538356346</v>
      </c>
      <c r="L30" s="1"/>
    </row>
    <row r="31" spans="1:12" ht="15" customHeight="1" x14ac:dyDescent="0.25">
      <c r="A31" s="14" t="s">
        <v>35</v>
      </c>
      <c r="B31" s="14" t="s">
        <v>53</v>
      </c>
      <c r="C31" s="14" t="s">
        <v>35</v>
      </c>
      <c r="D31" s="15" t="s">
        <v>69</v>
      </c>
      <c r="E31" s="16">
        <v>119588</v>
      </c>
      <c r="F31" s="16">
        <v>119588</v>
      </c>
      <c r="G31" s="16">
        <v>0</v>
      </c>
      <c r="H31" s="16">
        <v>123774</v>
      </c>
      <c r="I31" s="16">
        <v>0</v>
      </c>
      <c r="J31" s="16">
        <f>I31-H31</f>
        <v>-123774</v>
      </c>
      <c r="K31" s="18">
        <f>(J31/H31)</f>
        <v>-1</v>
      </c>
      <c r="L31" s="1"/>
    </row>
    <row r="32" spans="1:12" ht="15" customHeight="1" x14ac:dyDescent="0.25">
      <c r="A32" s="14" t="s">
        <v>35</v>
      </c>
      <c r="B32" s="14" t="s">
        <v>11</v>
      </c>
      <c r="C32" s="14" t="s">
        <v>35</v>
      </c>
      <c r="D32" s="15" t="s">
        <v>70</v>
      </c>
      <c r="E32" s="16">
        <v>0</v>
      </c>
      <c r="F32" s="16">
        <v>26000</v>
      </c>
      <c r="G32" s="16">
        <v>0</v>
      </c>
      <c r="H32" s="16">
        <v>0</v>
      </c>
      <c r="I32" s="16">
        <v>0</v>
      </c>
      <c r="J32" s="17"/>
      <c r="K32" s="18" t="s">
        <v>35</v>
      </c>
      <c r="L32" s="1"/>
    </row>
    <row r="33" spans="1:12" ht="15" customHeight="1" x14ac:dyDescent="0.25">
      <c r="A33" s="14" t="s">
        <v>35</v>
      </c>
      <c r="B33" s="14" t="s">
        <v>71</v>
      </c>
      <c r="C33" s="14" t="s">
        <v>35</v>
      </c>
      <c r="D33" s="15" t="s">
        <v>72</v>
      </c>
      <c r="E33" s="16">
        <v>203656</v>
      </c>
      <c r="F33" s="16">
        <v>177656</v>
      </c>
      <c r="G33" s="16">
        <v>0</v>
      </c>
      <c r="H33" s="16">
        <v>210784</v>
      </c>
      <c r="I33" s="16">
        <v>0</v>
      </c>
      <c r="J33" s="16">
        <f>I33-H33</f>
        <v>-210784</v>
      </c>
      <c r="K33" s="18">
        <f>(J33/H33)</f>
        <v>-1</v>
      </c>
      <c r="L33" s="1"/>
    </row>
    <row r="34" spans="1:12" ht="15" customHeight="1" x14ac:dyDescent="0.25">
      <c r="A34" s="14" t="s">
        <v>35</v>
      </c>
      <c r="B34" s="14" t="s">
        <v>73</v>
      </c>
      <c r="C34" s="14" t="s">
        <v>35</v>
      </c>
      <c r="D34" s="15" t="s">
        <v>74</v>
      </c>
      <c r="E34" s="16">
        <v>948519</v>
      </c>
      <c r="F34" s="16">
        <v>948519</v>
      </c>
      <c r="G34" s="16">
        <v>735158</v>
      </c>
      <c r="H34" s="16">
        <v>981717</v>
      </c>
      <c r="I34" s="16">
        <v>718049</v>
      </c>
      <c r="J34" s="16">
        <f>I34-H34</f>
        <v>-263668</v>
      </c>
      <c r="K34" s="18">
        <f>(J34/H34)</f>
        <v>-0.26857841923894565</v>
      </c>
      <c r="L34" s="1"/>
    </row>
    <row r="35" spans="1:12" ht="15" customHeight="1" x14ac:dyDescent="0.25">
      <c r="A35" s="14" t="s">
        <v>75</v>
      </c>
      <c r="B35" s="14" t="s">
        <v>35</v>
      </c>
      <c r="C35" s="14" t="s">
        <v>35</v>
      </c>
      <c r="D35" s="15" t="s">
        <v>76</v>
      </c>
      <c r="E35" s="16">
        <v>10</v>
      </c>
      <c r="F35" s="16">
        <v>5087948</v>
      </c>
      <c r="G35" s="16">
        <v>5087620</v>
      </c>
      <c r="H35" s="16">
        <v>10</v>
      </c>
      <c r="I35" s="16">
        <v>10</v>
      </c>
      <c r="J35" s="17"/>
      <c r="K35" s="18" t="s">
        <v>35</v>
      </c>
      <c r="L35" s="1"/>
    </row>
    <row r="36" spans="1:12" ht="15" customHeight="1" x14ac:dyDescent="0.25">
      <c r="A36" s="14" t="s">
        <v>35</v>
      </c>
      <c r="B36" s="14" t="s">
        <v>73</v>
      </c>
      <c r="C36" s="14" t="s">
        <v>35</v>
      </c>
      <c r="D36" s="15" t="s">
        <v>77</v>
      </c>
      <c r="E36" s="16">
        <v>10</v>
      </c>
      <c r="F36" s="16">
        <v>5087948</v>
      </c>
      <c r="G36" s="16">
        <v>5087620</v>
      </c>
      <c r="H36" s="16">
        <v>10</v>
      </c>
      <c r="I36" s="16">
        <v>10</v>
      </c>
      <c r="J36" s="17"/>
      <c r="K36" s="18" t="s">
        <v>35</v>
      </c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78</v>
      </c>
      <c r="B39" s="43"/>
      <c r="C39" s="43"/>
      <c r="D39" s="43"/>
      <c r="E39" s="20">
        <v>24585427</v>
      </c>
      <c r="F39" s="20">
        <v>23580426</v>
      </c>
      <c r="G39" s="20">
        <v>15644580</v>
      </c>
      <c r="H39" s="20">
        <v>25445926</v>
      </c>
      <c r="I39" s="20">
        <v>25001825</v>
      </c>
      <c r="J39" s="20">
        <v>-444101</v>
      </c>
      <c r="K39" s="21">
        <v>-1.7452734870014162E-2</v>
      </c>
      <c r="L39" s="1"/>
    </row>
    <row r="40" spans="1:12" ht="15" customHeight="1" x14ac:dyDescent="0.25">
      <c r="A40" s="44" t="s">
        <v>79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2023-09-28T16:16:22Z</dcterms:created>
  <dcterms:modified xsi:type="dcterms:W3CDTF">2023-09-28T16:16:22Z</dcterms:modified>
</cp:coreProperties>
</file>