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68BA1B2B-FCCD-4787-9479-EDD9EE4CFD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J28" i="1"/>
  <c r="K28" i="1" s="1"/>
  <c r="J27" i="1"/>
  <c r="K27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J17" i="1"/>
  <c r="K17" i="1" s="1"/>
  <c r="J16" i="1"/>
  <c r="K16" i="1" s="1"/>
  <c r="K12" i="1"/>
  <c r="J12" i="1"/>
</calcChain>
</file>

<file path=xl/sharedStrings.xml><?xml version="1.0" encoding="utf-8"?>
<sst xmlns="http://schemas.openxmlformats.org/spreadsheetml/2006/main" count="131" uniqueCount="73">
  <si>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</si>
  <si>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</si>
  <si>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</si>
  <si>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</si>
  <si>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</si>
  <si>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AGRICULTURA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</si>
  <si>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</si>
  <si>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</si>
  <si>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</si>
  <si>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AGRÍCOLA Y GANADERO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</si>
  <si>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</si>
  <si>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</si>
  <si>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</si>
  <si>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DE CONTROLES FRONTERIZOS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</si>
  <si>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</si>
  <si>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07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</si>
  <si>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</si>
  <si>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</si>
  <si>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</si>
  <si>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</si>
  <si>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</si>
  <si>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</si>
  <si>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</si>
  <si>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</si>
  <si>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</si>
  <si>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</si>
  <si>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</si>
  <si>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</si>
  <si>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</si>
  <si>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</si>
  <si>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</si>
  <si>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</si>
  <si>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</si>
  <si>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</si>
  <si>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</si>
  <si>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</si>
  <si>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</si>
  <si>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</si>
  <si>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</si>
  <si>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</si>
  <si>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</si>
  <si>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</si>
  <si>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</si>
  <si>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</si>
  <si>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</si>
  <si>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</si>
  <si>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</si>
  <si>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</si>
  <si>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</si>
  <si>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</si>
  <si>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</si>
  <si>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</si>
  <si>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</si>
  <si>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</si>
  <si>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</si>
  <si>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</si>
  <si>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</si>
  <si>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</si>
  <si>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</si>
  <si>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</si>
  <si>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</si>
  <si>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99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</si>
  <si>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</si>
  <si>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</si>
  <si>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</si>
  <si>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</si>
  <si>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005</t>
    </r>
  </si>
  <si>
    <r>
      <rPr>
        <sz val="10"/>
        <rFont val="Times New Roman"/>
      </rPr>
      <t>Dirección General de Concesiones de Obras Públicas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</si>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</sst>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6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21355968</v>
      </c>
      <c r="F12" s="12">
        <v>20789795</v>
      </c>
      <c r="G12" s="12">
        <v>13439882</v>
      </c>
      <c r="H12" s="12">
        <v>22103432</v>
      </c>
      <c r="I12" s="12">
        <v>21294121</v>
      </c>
      <c r="J12" s="12">
        <f>I12-H12</f>
        <v>-809311</v>
      </c>
      <c r="K12" s="13">
        <f>(J12/H12)</f>
        <v>-3.6614721188999069E-2</v>
      </c>
      <c r="L12" s="1"/>
    </row>
    <row r="13" spans="1:12" ht="15" customHeight="1" x14ac:dyDescent="0.25">
      <c r="A13" s="14" t="s">
        <v>15</v>
      </c>
      <c r="B13" s="14" t="s">
        <v>36</v>
      </c>
      <c r="C13" s="14" t="s">
        <v>36</v>
      </c>
      <c r="D13" s="15" t="s">
        <v>38</v>
      </c>
      <c r="E13" s="16">
        <v>4397349</v>
      </c>
      <c r="F13" s="16">
        <v>4397349</v>
      </c>
      <c r="G13" s="16">
        <v>2476402</v>
      </c>
      <c r="H13" s="16">
        <v>4551255</v>
      </c>
      <c r="I13" s="16">
        <v>4551255</v>
      </c>
      <c r="J13" s="17"/>
      <c r="K13" s="18" t="s">
        <v>36</v>
      </c>
      <c r="L13" s="1"/>
    </row>
    <row r="14" spans="1:12" ht="15" customHeight="1" x14ac:dyDescent="0.25">
      <c r="A14" s="14" t="s">
        <v>39</v>
      </c>
      <c r="B14" s="14" t="s">
        <v>36</v>
      </c>
      <c r="C14" s="14" t="s">
        <v>36</v>
      </c>
      <c r="D14" s="15" t="s">
        <v>40</v>
      </c>
      <c r="E14" s="16">
        <v>0</v>
      </c>
      <c r="F14" s="16">
        <v>0</v>
      </c>
      <c r="G14" s="16">
        <v>10738</v>
      </c>
      <c r="H14" s="16">
        <v>0</v>
      </c>
      <c r="I14" s="16">
        <v>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41</v>
      </c>
      <c r="C15" s="14" t="s">
        <v>36</v>
      </c>
      <c r="D15" s="15" t="s">
        <v>42</v>
      </c>
      <c r="E15" s="16">
        <v>0</v>
      </c>
      <c r="F15" s="16">
        <v>0</v>
      </c>
      <c r="G15" s="16">
        <v>10738</v>
      </c>
      <c r="H15" s="16">
        <v>0</v>
      </c>
      <c r="I15" s="16">
        <v>0</v>
      </c>
      <c r="J15" s="17"/>
      <c r="K15" s="18" t="s">
        <v>36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16958609</v>
      </c>
      <c r="F16" s="16">
        <v>16325649</v>
      </c>
      <c r="G16" s="16">
        <v>10885945</v>
      </c>
      <c r="H16" s="16">
        <v>17552167</v>
      </c>
      <c r="I16" s="16">
        <v>16742846</v>
      </c>
      <c r="J16" s="16">
        <f>I16-H16</f>
        <v>-809321</v>
      </c>
      <c r="K16" s="18">
        <f>(J16/H16)</f>
        <v>-4.6109463293050941E-2</v>
      </c>
      <c r="L16" s="1"/>
    </row>
    <row r="17" spans="1:12" ht="15" customHeight="1" x14ac:dyDescent="0.25">
      <c r="A17" s="14" t="s">
        <v>36</v>
      </c>
      <c r="B17" s="14" t="s">
        <v>45</v>
      </c>
      <c r="C17" s="14" t="s">
        <v>36</v>
      </c>
      <c r="D17" s="15" t="s">
        <v>46</v>
      </c>
      <c r="E17" s="16">
        <v>16958609</v>
      </c>
      <c r="F17" s="16">
        <v>16325649</v>
      </c>
      <c r="G17" s="16">
        <v>10885945</v>
      </c>
      <c r="H17" s="16">
        <v>17552167</v>
      </c>
      <c r="I17" s="16">
        <v>16742846</v>
      </c>
      <c r="J17" s="16">
        <f>I17-H17</f>
        <v>-809321</v>
      </c>
      <c r="K17" s="18">
        <f>(J17/H17)</f>
        <v>-4.6109463293050941E-2</v>
      </c>
      <c r="L17" s="1"/>
    </row>
    <row r="18" spans="1:12" ht="15" customHeight="1" x14ac:dyDescent="0.25">
      <c r="A18" s="14" t="s">
        <v>47</v>
      </c>
      <c r="B18" s="14" t="s">
        <v>36</v>
      </c>
      <c r="C18" s="14" t="s">
        <v>36</v>
      </c>
      <c r="D18" s="15" t="s">
        <v>48</v>
      </c>
      <c r="E18" s="16">
        <v>10</v>
      </c>
      <c r="F18" s="16">
        <v>66797</v>
      </c>
      <c r="G18" s="16">
        <v>66797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10</v>
      </c>
      <c r="F19" s="16">
        <v>66797</v>
      </c>
      <c r="G19" s="16">
        <v>66797</v>
      </c>
      <c r="H19" s="16">
        <v>10</v>
      </c>
      <c r="I19" s="16">
        <v>10</v>
      </c>
      <c r="J19" s="17"/>
      <c r="K19" s="18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10</v>
      </c>
      <c r="J20" s="16">
        <f t="shared" ref="J20:J25" si="0">I20-H20</f>
        <v>10</v>
      </c>
      <c r="K20" s="18" t="s">
        <v>36</v>
      </c>
      <c r="L20" s="1"/>
    </row>
    <row r="21" spans="1:12" ht="15" customHeight="1" x14ac:dyDescent="0.25">
      <c r="A21" s="10" t="s">
        <v>36</v>
      </c>
      <c r="B21" s="10" t="s">
        <v>36</v>
      </c>
      <c r="C21" s="10" t="s">
        <v>36</v>
      </c>
      <c r="D21" s="11" t="s">
        <v>53</v>
      </c>
      <c r="E21" s="12">
        <v>21355968</v>
      </c>
      <c r="F21" s="12">
        <v>20789795</v>
      </c>
      <c r="G21" s="12">
        <v>13780676</v>
      </c>
      <c r="H21" s="12">
        <v>22103432</v>
      </c>
      <c r="I21" s="12">
        <v>21294121</v>
      </c>
      <c r="J21" s="12">
        <f t="shared" si="0"/>
        <v>-809311</v>
      </c>
      <c r="K21" s="13">
        <f>(J21/H21)</f>
        <v>-3.6614721188999069E-2</v>
      </c>
      <c r="L21" s="1"/>
    </row>
    <row r="22" spans="1:12" ht="15" customHeight="1" x14ac:dyDescent="0.25">
      <c r="A22" s="14" t="s">
        <v>54</v>
      </c>
      <c r="B22" s="14" t="s">
        <v>36</v>
      </c>
      <c r="C22" s="14" t="s">
        <v>36</v>
      </c>
      <c r="D22" s="15" t="s">
        <v>55</v>
      </c>
      <c r="E22" s="16">
        <v>18483514</v>
      </c>
      <c r="F22" s="16">
        <v>17569528</v>
      </c>
      <c r="G22" s="16">
        <v>11919916</v>
      </c>
      <c r="H22" s="16">
        <v>19130441</v>
      </c>
      <c r="I22" s="16">
        <v>18910917</v>
      </c>
      <c r="J22" s="16">
        <f t="shared" si="0"/>
        <v>-219524</v>
      </c>
      <c r="K22" s="18">
        <f>(J22/H22)</f>
        <v>-1.1475114452405984E-2</v>
      </c>
      <c r="L22" s="1"/>
    </row>
    <row r="23" spans="1:12" ht="15" customHeight="1" x14ac:dyDescent="0.25">
      <c r="A23" s="14" t="s">
        <v>56</v>
      </c>
      <c r="B23" s="14" t="s">
        <v>36</v>
      </c>
      <c r="C23" s="14" t="s">
        <v>36</v>
      </c>
      <c r="D23" s="15" t="s">
        <v>57</v>
      </c>
      <c r="E23" s="16">
        <v>2322988</v>
      </c>
      <c r="F23" s="16">
        <v>2322988</v>
      </c>
      <c r="G23" s="16">
        <v>1508143</v>
      </c>
      <c r="H23" s="16">
        <v>2404295</v>
      </c>
      <c r="I23" s="16">
        <v>2239525</v>
      </c>
      <c r="J23" s="16">
        <f t="shared" si="0"/>
        <v>-164770</v>
      </c>
      <c r="K23" s="18">
        <f>(J23/H23)</f>
        <v>-6.8531523793877211E-2</v>
      </c>
      <c r="L23" s="1"/>
    </row>
    <row r="24" spans="1:12" ht="15" customHeight="1" x14ac:dyDescent="0.25">
      <c r="A24" s="14" t="s">
        <v>58</v>
      </c>
      <c r="B24" s="14" t="s">
        <v>36</v>
      </c>
      <c r="C24" s="14" t="s">
        <v>36</v>
      </c>
      <c r="D24" s="15" t="s">
        <v>59</v>
      </c>
      <c r="E24" s="16">
        <v>64104</v>
      </c>
      <c r="F24" s="16">
        <v>64104</v>
      </c>
      <c r="G24" s="16">
        <v>4794</v>
      </c>
      <c r="H24" s="16">
        <v>66347</v>
      </c>
      <c r="I24" s="16">
        <v>143669</v>
      </c>
      <c r="J24" s="16">
        <f t="shared" si="0"/>
        <v>77322</v>
      </c>
      <c r="K24" s="18">
        <f>(J24/H24)</f>
        <v>1.1654181801739341</v>
      </c>
      <c r="L24" s="1"/>
    </row>
    <row r="25" spans="1:12" ht="15" customHeight="1" x14ac:dyDescent="0.25">
      <c r="A25" s="14" t="s">
        <v>36</v>
      </c>
      <c r="B25" s="14" t="s">
        <v>15</v>
      </c>
      <c r="C25" s="14" t="s">
        <v>36</v>
      </c>
      <c r="D25" s="15" t="s">
        <v>60</v>
      </c>
      <c r="E25" s="16">
        <v>33293</v>
      </c>
      <c r="F25" s="16">
        <v>33293</v>
      </c>
      <c r="G25" s="16">
        <v>0</v>
      </c>
      <c r="H25" s="16">
        <v>34458</v>
      </c>
      <c r="I25" s="16">
        <v>111780</v>
      </c>
      <c r="J25" s="16">
        <f t="shared" si="0"/>
        <v>77322</v>
      </c>
      <c r="K25" s="18">
        <f>(J25/H25)</f>
        <v>2.2439491554936444</v>
      </c>
      <c r="L25" s="1"/>
    </row>
    <row r="26" spans="1:12" ht="15" customHeight="1" x14ac:dyDescent="0.25">
      <c r="A26" s="14" t="s">
        <v>36</v>
      </c>
      <c r="B26" s="14" t="s">
        <v>61</v>
      </c>
      <c r="C26" s="14" t="s">
        <v>36</v>
      </c>
      <c r="D26" s="15" t="s">
        <v>62</v>
      </c>
      <c r="E26" s="16">
        <v>30811</v>
      </c>
      <c r="F26" s="16">
        <v>30811</v>
      </c>
      <c r="G26" s="16">
        <v>4794</v>
      </c>
      <c r="H26" s="16">
        <v>31889</v>
      </c>
      <c r="I26" s="16">
        <v>31889</v>
      </c>
      <c r="J26" s="17"/>
      <c r="K26" s="18" t="s">
        <v>36</v>
      </c>
      <c r="L26" s="1"/>
    </row>
    <row r="27" spans="1:12" ht="15" customHeight="1" x14ac:dyDescent="0.25">
      <c r="A27" s="14" t="s">
        <v>63</v>
      </c>
      <c r="B27" s="14" t="s">
        <v>36</v>
      </c>
      <c r="C27" s="14" t="s">
        <v>36</v>
      </c>
      <c r="D27" s="15" t="s">
        <v>64</v>
      </c>
      <c r="E27" s="16">
        <v>485352</v>
      </c>
      <c r="F27" s="16">
        <v>485352</v>
      </c>
      <c r="G27" s="16">
        <v>0</v>
      </c>
      <c r="H27" s="16">
        <v>502339</v>
      </c>
      <c r="I27" s="16">
        <v>0</v>
      </c>
      <c r="J27" s="16">
        <f>I27-H27</f>
        <v>-502339</v>
      </c>
      <c r="K27" s="18">
        <f>(J27/H27)</f>
        <v>-1</v>
      </c>
      <c r="L27" s="1"/>
    </row>
    <row r="28" spans="1:12" ht="15" customHeight="1" x14ac:dyDescent="0.25">
      <c r="A28" s="14" t="s">
        <v>36</v>
      </c>
      <c r="B28" s="14" t="s">
        <v>41</v>
      </c>
      <c r="C28" s="14" t="s">
        <v>36</v>
      </c>
      <c r="D28" s="15" t="s">
        <v>65</v>
      </c>
      <c r="E28" s="16">
        <v>485352</v>
      </c>
      <c r="F28" s="16">
        <v>485352</v>
      </c>
      <c r="G28" s="16">
        <v>0</v>
      </c>
      <c r="H28" s="16">
        <v>502339</v>
      </c>
      <c r="I28" s="16">
        <v>0</v>
      </c>
      <c r="J28" s="16">
        <f>I28-H28</f>
        <v>-502339</v>
      </c>
      <c r="K28" s="18">
        <f>(J28/H28)</f>
        <v>-1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66</v>
      </c>
      <c r="D29" s="15" t="s">
        <v>67</v>
      </c>
      <c r="E29" s="16">
        <v>485352</v>
      </c>
      <c r="F29" s="16">
        <v>485352</v>
      </c>
      <c r="G29" s="16">
        <v>0</v>
      </c>
      <c r="H29" s="16">
        <v>502339</v>
      </c>
      <c r="I29" s="16">
        <v>0</v>
      </c>
      <c r="J29" s="16">
        <f>I29-H29</f>
        <v>-502339</v>
      </c>
      <c r="K29" s="18">
        <f>(J29/H29)</f>
        <v>-1</v>
      </c>
      <c r="L29" s="1"/>
    </row>
    <row r="30" spans="1:12" ht="15" customHeight="1" x14ac:dyDescent="0.25">
      <c r="A30" s="14" t="s">
        <v>68</v>
      </c>
      <c r="B30" s="14" t="s">
        <v>36</v>
      </c>
      <c r="C30" s="14" t="s">
        <v>36</v>
      </c>
      <c r="D30" s="15" t="s">
        <v>69</v>
      </c>
      <c r="E30" s="16">
        <v>10</v>
      </c>
      <c r="F30" s="16">
        <v>347823</v>
      </c>
      <c r="G30" s="16">
        <v>347823</v>
      </c>
      <c r="H30" s="16">
        <v>10</v>
      </c>
      <c r="I30" s="16">
        <v>10</v>
      </c>
      <c r="J30" s="17"/>
      <c r="K30" s="18" t="s">
        <v>36</v>
      </c>
      <c r="L30" s="1"/>
    </row>
    <row r="31" spans="1:12" ht="15" customHeight="1" x14ac:dyDescent="0.25">
      <c r="A31" s="14" t="s">
        <v>36</v>
      </c>
      <c r="B31" s="14" t="s">
        <v>15</v>
      </c>
      <c r="C31" s="14" t="s">
        <v>36</v>
      </c>
      <c r="D31" s="15" t="s">
        <v>70</v>
      </c>
      <c r="E31" s="16">
        <v>10</v>
      </c>
      <c r="F31" s="16">
        <v>347823</v>
      </c>
      <c r="G31" s="16">
        <v>347823</v>
      </c>
      <c r="H31" s="16">
        <v>10</v>
      </c>
      <c r="I31" s="16">
        <v>10</v>
      </c>
      <c r="J31" s="17"/>
      <c r="K31" s="18" t="s">
        <v>36</v>
      </c>
      <c r="L31" s="1"/>
    </row>
    <row r="32" spans="1:12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"/>
    </row>
    <row r="33" spans="1:12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42" t="s">
        <v>71</v>
      </c>
      <c r="B34" s="43"/>
      <c r="C34" s="43"/>
      <c r="D34" s="43"/>
      <c r="E34" s="20">
        <v>21355958</v>
      </c>
      <c r="F34" s="20">
        <v>20441972</v>
      </c>
      <c r="G34" s="20">
        <v>13432853</v>
      </c>
      <c r="H34" s="20">
        <v>22103422</v>
      </c>
      <c r="I34" s="20">
        <v>21294111</v>
      </c>
      <c r="J34" s="20">
        <v>-809311</v>
      </c>
      <c r="K34" s="21">
        <v>-3.6614737754181233E-2</v>
      </c>
      <c r="L34" s="1"/>
    </row>
    <row r="35" spans="1:12" ht="15" customHeight="1" x14ac:dyDescent="0.25">
      <c r="A35" s="44" t="s">
        <v>72</v>
      </c>
      <c r="B35" s="45"/>
      <c r="C35" s="45"/>
      <c r="D35" s="45"/>
      <c r="E35" s="45"/>
      <c r="F35" s="45"/>
      <c r="G35" s="45"/>
      <c r="H35" s="45"/>
      <c r="I35" s="45"/>
      <c r="J35" s="1"/>
      <c r="K35" s="1"/>
      <c r="L35" s="1"/>
    </row>
    <row r="36" spans="1:12" ht="5.0999999999999996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17">
    <mergeCell ref="J10:J11"/>
    <mergeCell ref="K10:K11"/>
    <mergeCell ref="A34:D34"/>
    <mergeCell ref="A35:I3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2023-09-28T16:08:54Z</dcterms:created>
  <dcterms:modified xsi:type="dcterms:W3CDTF">2023-09-28T16:08:54Z</dcterms:modified>
</cp:coreProperties>
</file>