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3860CF52-DBF0-4B0C-AF86-193A988A50B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1" l="1"/>
  <c r="J50" i="1"/>
  <c r="J49" i="1"/>
  <c r="K49" i="1" s="1"/>
  <c r="J48" i="1"/>
  <c r="K48" i="1" s="1"/>
  <c r="K47" i="1"/>
  <c r="J47" i="1"/>
  <c r="J29" i="1"/>
  <c r="K29" i="1" s="1"/>
  <c r="J28" i="1"/>
  <c r="K28" i="1" s="1"/>
  <c r="J27" i="1"/>
  <c r="K27" i="1" s="1"/>
  <c r="J26" i="1"/>
  <c r="J23" i="1"/>
  <c r="K23" i="1" s="1"/>
  <c r="K22" i="1"/>
  <c r="J22" i="1"/>
  <c r="J12" i="1"/>
  <c r="K12" i="1" s="1"/>
</calcChain>
</file>

<file path=xl/sharedStrings.xml><?xml version="1.0" encoding="utf-8"?>
<sst xmlns="http://schemas.openxmlformats.org/spreadsheetml/2006/main" count="237" uniqueCount="103">
  <si>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</si>
  <si>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</si>
  <si>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</si>
  <si>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</si>
  <si>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</si>
  <si>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AGRICULTURA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</si>
  <si>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</si>
  <si>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</si>
  <si>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</si>
  <si>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AGRÍCOLA Y GANADERO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</si>
  <si>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</si>
  <si>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</si>
  <si>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</si>
  <si>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</si>
  <si>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</si>
  <si>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</si>
  <si>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</si>
  <si>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</si>
  <si>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</si>
  <si>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</si>
  <si>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</si>
  <si>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</si>
  <si>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</si>
  <si>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</si>
  <si>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</si>
  <si>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</si>
  <si>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</si>
  <si>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</si>
  <si>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</si>
  <si>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</si>
  <si>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</si>
  <si>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</si>
  <si>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</si>
  <si>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</si>
  <si>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</si>
  <si>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</si>
  <si>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</si>
  <si>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</si>
  <si>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</si>
  <si>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</si>
  <si>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</si>
  <si>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</si>
  <si>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</si>
  <si>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</si>
  <si>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</si>
  <si>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</si>
  <si>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</si>
  <si>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</si>
  <si>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</si>
  <si>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</si>
  <si>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</si>
  <si>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</si>
  <si>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</si>
  <si>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</si>
  <si>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</si>
  <si>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</si>
  <si>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</si>
  <si>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</si>
  <si>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</si>
  <si>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</si>
  <si>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</si>
  <si>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</si>
  <si>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</si>
  <si>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</si>
  <si>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</si>
  <si>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</si>
  <si>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</si>
  <si>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</si>
  <si>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</si>
  <si>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</si>
  <si>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</si>
  <si>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</si>
  <si>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</si>
  <si>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</si>
  <si>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</si>
  <si>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240</t>
    </r>
  </si>
  <si>
    <r>
      <rPr>
        <sz val="10"/>
        <rFont val="Times New Roman"/>
      </rPr>
      <t>Tramitación de Rezagos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</si>
  <si>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</si>
  <si>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010</t>
    </r>
  </si>
  <si>
    <r>
      <rPr>
        <sz val="10"/>
        <rFont val="Times New Roman"/>
      </rPr>
      <t>Asociación Oficial de Agencias Certificadoras de Semillas</t>
    </r>
  </si>
  <si>
    <r>
      <rPr>
        <sz val="10"/>
        <rFont val="Times New Roman"/>
      </rPr>
      <t>011</t>
    </r>
  </si>
  <si>
    <r>
      <rPr>
        <sz val="10"/>
        <rFont val="Times New Roman"/>
      </rPr>
      <t>Asociación Internacional de Análisis de Semillas</t>
    </r>
  </si>
  <si>
    <r>
      <rPr>
        <sz val="10"/>
        <rFont val="Times New Roman"/>
      </rPr>
      <t>012</t>
    </r>
  </si>
  <si>
    <r>
      <rPr>
        <sz val="10"/>
        <rFont val="Times New Roman"/>
      </rPr>
      <t>Unión Internacional para la Protección de las Obtenciones Vegetales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</si>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</sst>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7"/>
  <sheetViews>
    <sheetView tabSelected="1" topLeftCell="A25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37583544</v>
      </c>
      <c r="F12" s="12">
        <v>47833824</v>
      </c>
      <c r="G12" s="12">
        <v>47283907</v>
      </c>
      <c r="H12" s="12">
        <v>38898972</v>
      </c>
      <c r="I12" s="12">
        <v>38065675</v>
      </c>
      <c r="J12" s="12">
        <f>I12-H12</f>
        <v>-833297</v>
      </c>
      <c r="K12" s="13">
        <f>(J12/H12)</f>
        <v>-2.1422082825222219E-2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576079</v>
      </c>
      <c r="H13" s="16">
        <v>10</v>
      </c>
      <c r="I13" s="16">
        <v>10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10</v>
      </c>
      <c r="F14" s="16">
        <v>10</v>
      </c>
      <c r="G14" s="16">
        <v>576079</v>
      </c>
      <c r="H14" s="16">
        <v>10</v>
      </c>
      <c r="I14" s="16">
        <v>10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576079</v>
      </c>
      <c r="H15" s="16">
        <v>10</v>
      </c>
      <c r="I15" s="16">
        <v>10</v>
      </c>
      <c r="J15" s="17"/>
      <c r="K15" s="18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110363</v>
      </c>
      <c r="F16" s="16">
        <v>110363</v>
      </c>
      <c r="G16" s="16">
        <v>17290</v>
      </c>
      <c r="H16" s="16">
        <v>114226</v>
      </c>
      <c r="I16" s="16">
        <v>114226</v>
      </c>
      <c r="J16" s="17"/>
      <c r="K16" s="18" t="s">
        <v>35</v>
      </c>
      <c r="L16" s="1"/>
    </row>
    <row r="17" spans="1:12" ht="15" customHeight="1" x14ac:dyDescent="0.25">
      <c r="A17" s="14" t="s">
        <v>45</v>
      </c>
      <c r="B17" s="14" t="s">
        <v>35</v>
      </c>
      <c r="C17" s="14" t="s">
        <v>35</v>
      </c>
      <c r="D17" s="15" t="s">
        <v>46</v>
      </c>
      <c r="E17" s="16">
        <v>1220398</v>
      </c>
      <c r="F17" s="16">
        <v>1220398</v>
      </c>
      <c r="G17" s="16">
        <v>699858</v>
      </c>
      <c r="H17" s="16">
        <v>1263112</v>
      </c>
      <c r="I17" s="16">
        <v>1263112</v>
      </c>
      <c r="J17" s="17"/>
      <c r="K17" s="18" t="s">
        <v>35</v>
      </c>
      <c r="L17" s="1"/>
    </row>
    <row r="18" spans="1:12" ht="15" customHeight="1" x14ac:dyDescent="0.25">
      <c r="A18" s="14" t="s">
        <v>47</v>
      </c>
      <c r="B18" s="14" t="s">
        <v>35</v>
      </c>
      <c r="C18" s="14" t="s">
        <v>35</v>
      </c>
      <c r="D18" s="15" t="s">
        <v>48</v>
      </c>
      <c r="E18" s="16">
        <v>2152530</v>
      </c>
      <c r="F18" s="16">
        <v>2152530</v>
      </c>
      <c r="G18" s="16">
        <v>1627838</v>
      </c>
      <c r="H18" s="16">
        <v>2227868</v>
      </c>
      <c r="I18" s="16">
        <v>2227868</v>
      </c>
      <c r="J18" s="17"/>
      <c r="K18" s="18" t="s">
        <v>35</v>
      </c>
      <c r="L18" s="1"/>
    </row>
    <row r="19" spans="1:12" ht="15" customHeight="1" x14ac:dyDescent="0.25">
      <c r="A19" s="14" t="s">
        <v>35</v>
      </c>
      <c r="B19" s="14" t="s">
        <v>14</v>
      </c>
      <c r="C19" s="14" t="s">
        <v>35</v>
      </c>
      <c r="D19" s="15" t="s">
        <v>49</v>
      </c>
      <c r="E19" s="16">
        <v>2152510</v>
      </c>
      <c r="F19" s="16">
        <v>2152510</v>
      </c>
      <c r="G19" s="16">
        <v>1008133</v>
      </c>
      <c r="H19" s="16">
        <v>2227848</v>
      </c>
      <c r="I19" s="16">
        <v>2227848</v>
      </c>
      <c r="J19" s="17"/>
      <c r="K19" s="18" t="s">
        <v>35</v>
      </c>
      <c r="L19" s="1"/>
    </row>
    <row r="20" spans="1:12" ht="15" customHeight="1" x14ac:dyDescent="0.25">
      <c r="A20" s="14" t="s">
        <v>35</v>
      </c>
      <c r="B20" s="14" t="s">
        <v>39</v>
      </c>
      <c r="C20" s="14" t="s">
        <v>35</v>
      </c>
      <c r="D20" s="15" t="s">
        <v>50</v>
      </c>
      <c r="E20" s="16">
        <v>10</v>
      </c>
      <c r="F20" s="16">
        <v>10</v>
      </c>
      <c r="G20" s="16">
        <v>14068</v>
      </c>
      <c r="H20" s="16">
        <v>10</v>
      </c>
      <c r="I20" s="16">
        <v>10</v>
      </c>
      <c r="J20" s="17"/>
      <c r="K20" s="18" t="s">
        <v>35</v>
      </c>
      <c r="L20" s="1"/>
    </row>
    <row r="21" spans="1:12" ht="15" customHeight="1" x14ac:dyDescent="0.25">
      <c r="A21" s="14" t="s">
        <v>35</v>
      </c>
      <c r="B21" s="14" t="s">
        <v>51</v>
      </c>
      <c r="C21" s="14" t="s">
        <v>35</v>
      </c>
      <c r="D21" s="15" t="s">
        <v>52</v>
      </c>
      <c r="E21" s="16">
        <v>10</v>
      </c>
      <c r="F21" s="16">
        <v>10</v>
      </c>
      <c r="G21" s="16">
        <v>605637</v>
      </c>
      <c r="H21" s="16">
        <v>10</v>
      </c>
      <c r="I21" s="16">
        <v>10</v>
      </c>
      <c r="J21" s="17"/>
      <c r="K21" s="18" t="s">
        <v>35</v>
      </c>
      <c r="L21" s="1"/>
    </row>
    <row r="22" spans="1:12" ht="15" customHeight="1" x14ac:dyDescent="0.25">
      <c r="A22" s="14" t="s">
        <v>53</v>
      </c>
      <c r="B22" s="14" t="s">
        <v>35</v>
      </c>
      <c r="C22" s="14" t="s">
        <v>35</v>
      </c>
      <c r="D22" s="15" t="s">
        <v>54</v>
      </c>
      <c r="E22" s="16">
        <v>34100233</v>
      </c>
      <c r="F22" s="16">
        <v>36197788</v>
      </c>
      <c r="G22" s="16">
        <v>36197788</v>
      </c>
      <c r="H22" s="16">
        <v>35293746</v>
      </c>
      <c r="I22" s="16">
        <v>34460439</v>
      </c>
      <c r="J22" s="16">
        <f>I22-H22</f>
        <v>-833307</v>
      </c>
      <c r="K22" s="18">
        <f>(J22/H22)</f>
        <v>-2.3610613619761415E-2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55</v>
      </c>
      <c r="E23" s="16">
        <v>34100233</v>
      </c>
      <c r="F23" s="16">
        <v>36197788</v>
      </c>
      <c r="G23" s="16">
        <v>36197788</v>
      </c>
      <c r="H23" s="16">
        <v>35293746</v>
      </c>
      <c r="I23" s="16">
        <v>34460439</v>
      </c>
      <c r="J23" s="16">
        <f>I23-H23</f>
        <v>-833307</v>
      </c>
      <c r="K23" s="18">
        <f>(J23/H23)</f>
        <v>-2.3610613619761415E-2</v>
      </c>
      <c r="L23" s="1"/>
    </row>
    <row r="24" spans="1:12" ht="15" customHeight="1" x14ac:dyDescent="0.25">
      <c r="A24" s="14" t="s">
        <v>56</v>
      </c>
      <c r="B24" s="14" t="s">
        <v>35</v>
      </c>
      <c r="C24" s="14" t="s">
        <v>35</v>
      </c>
      <c r="D24" s="15" t="s">
        <v>57</v>
      </c>
      <c r="E24" s="16">
        <v>10</v>
      </c>
      <c r="F24" s="16">
        <v>8152735</v>
      </c>
      <c r="G24" s="16">
        <v>8165054</v>
      </c>
      <c r="H24" s="16">
        <v>10</v>
      </c>
      <c r="I24" s="16">
        <v>10</v>
      </c>
      <c r="J24" s="17"/>
      <c r="K24" s="18" t="s">
        <v>35</v>
      </c>
      <c r="L24" s="1"/>
    </row>
    <row r="25" spans="1:12" ht="15" customHeight="1" x14ac:dyDescent="0.25">
      <c r="A25" s="14" t="s">
        <v>35</v>
      </c>
      <c r="B25" s="14" t="s">
        <v>58</v>
      </c>
      <c r="C25" s="14" t="s">
        <v>35</v>
      </c>
      <c r="D25" s="15" t="s">
        <v>59</v>
      </c>
      <c r="E25" s="16">
        <v>10</v>
      </c>
      <c r="F25" s="16">
        <v>8152735</v>
      </c>
      <c r="G25" s="16">
        <v>8165054</v>
      </c>
      <c r="H25" s="16">
        <v>10</v>
      </c>
      <c r="I25" s="16">
        <v>10</v>
      </c>
      <c r="J25" s="17"/>
      <c r="K25" s="18" t="s">
        <v>35</v>
      </c>
      <c r="L25" s="1"/>
    </row>
    <row r="26" spans="1:12" ht="15" customHeight="1" x14ac:dyDescent="0.25">
      <c r="A26" s="14" t="s">
        <v>60</v>
      </c>
      <c r="B26" s="14" t="s">
        <v>35</v>
      </c>
      <c r="C26" s="14" t="s">
        <v>35</v>
      </c>
      <c r="D26" s="15" t="s">
        <v>61</v>
      </c>
      <c r="E26" s="16">
        <v>0</v>
      </c>
      <c r="F26" s="16">
        <v>0</v>
      </c>
      <c r="G26" s="16">
        <v>0</v>
      </c>
      <c r="H26" s="16">
        <v>0</v>
      </c>
      <c r="I26" s="16">
        <v>10</v>
      </c>
      <c r="J26" s="16">
        <f>I26-H26</f>
        <v>10</v>
      </c>
      <c r="K26" s="18" t="s">
        <v>35</v>
      </c>
      <c r="L26" s="1"/>
    </row>
    <row r="27" spans="1:12" ht="15" customHeight="1" x14ac:dyDescent="0.25">
      <c r="A27" s="10" t="s">
        <v>35</v>
      </c>
      <c r="B27" s="10" t="s">
        <v>35</v>
      </c>
      <c r="C27" s="10" t="s">
        <v>35</v>
      </c>
      <c r="D27" s="11" t="s">
        <v>62</v>
      </c>
      <c r="E27" s="12">
        <v>37583544</v>
      </c>
      <c r="F27" s="12">
        <v>47833824</v>
      </c>
      <c r="G27" s="12">
        <v>39864951</v>
      </c>
      <c r="H27" s="12">
        <v>38898972</v>
      </c>
      <c r="I27" s="12">
        <v>38065675</v>
      </c>
      <c r="J27" s="12">
        <f>I27-H27</f>
        <v>-833297</v>
      </c>
      <c r="K27" s="13">
        <f>(J27/H27)</f>
        <v>-2.1422082825222219E-2</v>
      </c>
      <c r="L27" s="1"/>
    </row>
    <row r="28" spans="1:12" ht="15" customHeight="1" x14ac:dyDescent="0.25">
      <c r="A28" s="14" t="s">
        <v>63</v>
      </c>
      <c r="B28" s="14" t="s">
        <v>35</v>
      </c>
      <c r="C28" s="14" t="s">
        <v>35</v>
      </c>
      <c r="D28" s="15" t="s">
        <v>64</v>
      </c>
      <c r="E28" s="16">
        <v>28381868</v>
      </c>
      <c r="F28" s="16">
        <v>26906437</v>
      </c>
      <c r="G28" s="16">
        <v>18574035</v>
      </c>
      <c r="H28" s="16">
        <v>29375235</v>
      </c>
      <c r="I28" s="16">
        <v>29401065</v>
      </c>
      <c r="J28" s="16">
        <f>I28-H28</f>
        <v>25830</v>
      </c>
      <c r="K28" s="18">
        <f>(J28/H28)</f>
        <v>8.7931211443925466E-4</v>
      </c>
      <c r="L28" s="1"/>
    </row>
    <row r="29" spans="1:12" ht="15" customHeight="1" x14ac:dyDescent="0.25">
      <c r="A29" s="14" t="s">
        <v>65</v>
      </c>
      <c r="B29" s="14" t="s">
        <v>35</v>
      </c>
      <c r="C29" s="14" t="s">
        <v>35</v>
      </c>
      <c r="D29" s="15" t="s">
        <v>66</v>
      </c>
      <c r="E29" s="16">
        <v>3019249</v>
      </c>
      <c r="F29" s="16">
        <v>3019249</v>
      </c>
      <c r="G29" s="16">
        <v>1759932</v>
      </c>
      <c r="H29" s="16">
        <v>3124926</v>
      </c>
      <c r="I29" s="16">
        <v>2996652</v>
      </c>
      <c r="J29" s="16">
        <f>I29-H29</f>
        <v>-128274</v>
      </c>
      <c r="K29" s="18">
        <f>(J29/H29)</f>
        <v>-4.1048652032080121E-2</v>
      </c>
      <c r="L29" s="1"/>
    </row>
    <row r="30" spans="1:12" ht="15" customHeight="1" x14ac:dyDescent="0.25">
      <c r="A30" s="14" t="s">
        <v>67</v>
      </c>
      <c r="B30" s="14" t="s">
        <v>35</v>
      </c>
      <c r="C30" s="14" t="s">
        <v>35</v>
      </c>
      <c r="D30" s="15" t="s">
        <v>68</v>
      </c>
      <c r="E30" s="16">
        <v>10</v>
      </c>
      <c r="F30" s="16">
        <v>10</v>
      </c>
      <c r="G30" s="16">
        <v>1603642</v>
      </c>
      <c r="H30" s="16">
        <v>10</v>
      </c>
      <c r="I30" s="16">
        <v>10</v>
      </c>
      <c r="J30" s="17"/>
      <c r="K30" s="18" t="s">
        <v>35</v>
      </c>
      <c r="L30" s="1"/>
    </row>
    <row r="31" spans="1:12" ht="15" customHeight="1" x14ac:dyDescent="0.25">
      <c r="A31" s="14" t="s">
        <v>35</v>
      </c>
      <c r="B31" s="14" t="s">
        <v>14</v>
      </c>
      <c r="C31" s="14" t="s">
        <v>35</v>
      </c>
      <c r="D31" s="15" t="s">
        <v>69</v>
      </c>
      <c r="E31" s="16">
        <v>0</v>
      </c>
      <c r="F31" s="16">
        <v>0</v>
      </c>
      <c r="G31" s="16">
        <v>50467</v>
      </c>
      <c r="H31" s="16">
        <v>0</v>
      </c>
      <c r="I31" s="16">
        <v>0</v>
      </c>
      <c r="J31" s="17"/>
      <c r="K31" s="18" t="s">
        <v>35</v>
      </c>
      <c r="L31" s="1"/>
    </row>
    <row r="32" spans="1:12" ht="15" customHeight="1" x14ac:dyDescent="0.25">
      <c r="A32" s="14" t="s">
        <v>35</v>
      </c>
      <c r="B32" s="14" t="s">
        <v>70</v>
      </c>
      <c r="C32" s="14" t="s">
        <v>35</v>
      </c>
      <c r="D32" s="15" t="s">
        <v>71</v>
      </c>
      <c r="E32" s="16">
        <v>10</v>
      </c>
      <c r="F32" s="16">
        <v>10</v>
      </c>
      <c r="G32" s="16">
        <v>1553175</v>
      </c>
      <c r="H32" s="16">
        <v>10</v>
      </c>
      <c r="I32" s="16">
        <v>10</v>
      </c>
      <c r="J32" s="17"/>
      <c r="K32" s="18" t="s">
        <v>35</v>
      </c>
      <c r="L32" s="1"/>
    </row>
    <row r="33" spans="1:12" ht="15" customHeight="1" x14ac:dyDescent="0.25">
      <c r="A33" s="14" t="s">
        <v>72</v>
      </c>
      <c r="B33" s="14" t="s">
        <v>35</v>
      </c>
      <c r="C33" s="14" t="s">
        <v>35</v>
      </c>
      <c r="D33" s="15" t="s">
        <v>38</v>
      </c>
      <c r="E33" s="16">
        <v>11575</v>
      </c>
      <c r="F33" s="16">
        <v>4209645</v>
      </c>
      <c r="G33" s="16">
        <v>13534695</v>
      </c>
      <c r="H33" s="16">
        <v>11980</v>
      </c>
      <c r="I33" s="16">
        <v>11980</v>
      </c>
      <c r="J33" s="17"/>
      <c r="K33" s="18" t="s">
        <v>35</v>
      </c>
      <c r="L33" s="1"/>
    </row>
    <row r="34" spans="1:12" ht="15" customHeight="1" x14ac:dyDescent="0.25">
      <c r="A34" s="14" t="s">
        <v>35</v>
      </c>
      <c r="B34" s="14" t="s">
        <v>14</v>
      </c>
      <c r="C34" s="14" t="s">
        <v>35</v>
      </c>
      <c r="D34" s="15" t="s">
        <v>73</v>
      </c>
      <c r="E34" s="16">
        <v>10</v>
      </c>
      <c r="F34" s="16">
        <v>4018080</v>
      </c>
      <c r="G34" s="16">
        <v>13436292</v>
      </c>
      <c r="H34" s="16">
        <v>10</v>
      </c>
      <c r="I34" s="16">
        <v>10</v>
      </c>
      <c r="J34" s="17"/>
      <c r="K34" s="18" t="s">
        <v>35</v>
      </c>
      <c r="L34" s="1"/>
    </row>
    <row r="35" spans="1:12" ht="15" customHeight="1" x14ac:dyDescent="0.25">
      <c r="A35" s="14" t="s">
        <v>35</v>
      </c>
      <c r="B35" s="14" t="s">
        <v>70</v>
      </c>
      <c r="C35" s="14" t="s">
        <v>35</v>
      </c>
      <c r="D35" s="15" t="s">
        <v>74</v>
      </c>
      <c r="E35" s="16">
        <v>0</v>
      </c>
      <c r="F35" s="16">
        <v>180000</v>
      </c>
      <c r="G35" s="16">
        <v>88024</v>
      </c>
      <c r="H35" s="16">
        <v>0</v>
      </c>
      <c r="I35" s="16">
        <v>0</v>
      </c>
      <c r="J35" s="17"/>
      <c r="K35" s="18" t="s">
        <v>35</v>
      </c>
      <c r="L35" s="1"/>
    </row>
    <row r="36" spans="1:12" ht="15" customHeight="1" x14ac:dyDescent="0.25">
      <c r="A36" s="14" t="s">
        <v>35</v>
      </c>
      <c r="B36" s="14" t="s">
        <v>35</v>
      </c>
      <c r="C36" s="14" t="s">
        <v>75</v>
      </c>
      <c r="D36" s="15" t="s">
        <v>76</v>
      </c>
      <c r="E36" s="16">
        <v>0</v>
      </c>
      <c r="F36" s="16">
        <v>180000</v>
      </c>
      <c r="G36" s="16">
        <v>88024</v>
      </c>
      <c r="H36" s="16">
        <v>0</v>
      </c>
      <c r="I36" s="16">
        <v>0</v>
      </c>
      <c r="J36" s="17"/>
      <c r="K36" s="18" t="s">
        <v>35</v>
      </c>
      <c r="L36" s="1"/>
    </row>
    <row r="37" spans="1:12" ht="15" customHeight="1" x14ac:dyDescent="0.25">
      <c r="A37" s="14" t="s">
        <v>35</v>
      </c>
      <c r="B37" s="14" t="s">
        <v>45</v>
      </c>
      <c r="C37" s="14" t="s">
        <v>35</v>
      </c>
      <c r="D37" s="15" t="s">
        <v>77</v>
      </c>
      <c r="E37" s="16">
        <v>11565</v>
      </c>
      <c r="F37" s="16">
        <v>11565</v>
      </c>
      <c r="G37" s="16">
        <v>10379</v>
      </c>
      <c r="H37" s="16">
        <v>11970</v>
      </c>
      <c r="I37" s="16">
        <v>11970</v>
      </c>
      <c r="J37" s="17"/>
      <c r="K37" s="18" t="s">
        <v>35</v>
      </c>
      <c r="L37" s="1"/>
    </row>
    <row r="38" spans="1:12" ht="15" customHeight="1" x14ac:dyDescent="0.25">
      <c r="A38" s="14" t="s">
        <v>35</v>
      </c>
      <c r="B38" s="14" t="s">
        <v>35</v>
      </c>
      <c r="C38" s="14" t="s">
        <v>78</v>
      </c>
      <c r="D38" s="15" t="s">
        <v>79</v>
      </c>
      <c r="E38" s="16">
        <v>1182</v>
      </c>
      <c r="F38" s="16">
        <v>1182</v>
      </c>
      <c r="G38" s="16">
        <v>0</v>
      </c>
      <c r="H38" s="16">
        <v>1223</v>
      </c>
      <c r="I38" s="16">
        <v>1223</v>
      </c>
      <c r="J38" s="17"/>
      <c r="K38" s="18" t="s">
        <v>35</v>
      </c>
      <c r="L38" s="1"/>
    </row>
    <row r="39" spans="1:12" ht="15" customHeight="1" x14ac:dyDescent="0.25">
      <c r="A39" s="14" t="s">
        <v>35</v>
      </c>
      <c r="B39" s="14" t="s">
        <v>35</v>
      </c>
      <c r="C39" s="14" t="s">
        <v>80</v>
      </c>
      <c r="D39" s="15" t="s">
        <v>81</v>
      </c>
      <c r="E39" s="16">
        <v>5443</v>
      </c>
      <c r="F39" s="16">
        <v>5443</v>
      </c>
      <c r="G39" s="16">
        <v>5439</v>
      </c>
      <c r="H39" s="16">
        <v>5634</v>
      </c>
      <c r="I39" s="16">
        <v>5634</v>
      </c>
      <c r="J39" s="17"/>
      <c r="K39" s="18" t="s">
        <v>35</v>
      </c>
      <c r="L39" s="1"/>
    </row>
    <row r="40" spans="1:12" ht="27" customHeight="1" x14ac:dyDescent="0.25">
      <c r="A40" s="14" t="s">
        <v>35</v>
      </c>
      <c r="B40" s="14" t="s">
        <v>35</v>
      </c>
      <c r="C40" s="14" t="s">
        <v>82</v>
      </c>
      <c r="D40" s="15" t="s">
        <v>83</v>
      </c>
      <c r="E40" s="16">
        <v>4940</v>
      </c>
      <c r="F40" s="16">
        <v>4940</v>
      </c>
      <c r="G40" s="16">
        <v>4940</v>
      </c>
      <c r="H40" s="16">
        <v>5113</v>
      </c>
      <c r="I40" s="16">
        <v>5113</v>
      </c>
      <c r="J40" s="17"/>
      <c r="K40" s="18" t="s">
        <v>35</v>
      </c>
      <c r="L40" s="1"/>
    </row>
    <row r="41" spans="1:12" ht="15" customHeight="1" x14ac:dyDescent="0.25">
      <c r="A41" s="14" t="s">
        <v>84</v>
      </c>
      <c r="B41" s="14" t="s">
        <v>35</v>
      </c>
      <c r="C41" s="14" t="s">
        <v>35</v>
      </c>
      <c r="D41" s="15" t="s">
        <v>85</v>
      </c>
      <c r="E41" s="16">
        <v>2301494</v>
      </c>
      <c r="F41" s="16">
        <v>6794301</v>
      </c>
      <c r="G41" s="16">
        <v>322276</v>
      </c>
      <c r="H41" s="16">
        <v>2382046</v>
      </c>
      <c r="I41" s="16">
        <v>2382046</v>
      </c>
      <c r="J41" s="17"/>
      <c r="K41" s="18" t="s">
        <v>35</v>
      </c>
      <c r="L41" s="1"/>
    </row>
    <row r="42" spans="1:12" ht="15" customHeight="1" x14ac:dyDescent="0.25">
      <c r="A42" s="14" t="s">
        <v>35</v>
      </c>
      <c r="B42" s="14" t="s">
        <v>14</v>
      </c>
      <c r="C42" s="14" t="s">
        <v>35</v>
      </c>
      <c r="D42" s="15" t="s">
        <v>86</v>
      </c>
      <c r="E42" s="16">
        <v>148953</v>
      </c>
      <c r="F42" s="16">
        <v>148953</v>
      </c>
      <c r="G42" s="16">
        <v>0</v>
      </c>
      <c r="H42" s="16">
        <v>154166</v>
      </c>
      <c r="I42" s="16">
        <v>154166</v>
      </c>
      <c r="J42" s="17"/>
      <c r="K42" s="18" t="s">
        <v>35</v>
      </c>
      <c r="L42" s="1"/>
    </row>
    <row r="43" spans="1:12" ht="15" customHeight="1" x14ac:dyDescent="0.25">
      <c r="A43" s="14" t="s">
        <v>35</v>
      </c>
      <c r="B43" s="14" t="s">
        <v>51</v>
      </c>
      <c r="C43" s="14" t="s">
        <v>35</v>
      </c>
      <c r="D43" s="15" t="s">
        <v>87</v>
      </c>
      <c r="E43" s="16">
        <v>2152541</v>
      </c>
      <c r="F43" s="16">
        <v>6645348</v>
      </c>
      <c r="G43" s="16">
        <v>322276</v>
      </c>
      <c r="H43" s="16">
        <v>2227880</v>
      </c>
      <c r="I43" s="16">
        <v>2227880</v>
      </c>
      <c r="J43" s="17"/>
      <c r="K43" s="18" t="s">
        <v>35</v>
      </c>
      <c r="L43" s="1"/>
    </row>
    <row r="44" spans="1:12" ht="15" customHeight="1" x14ac:dyDescent="0.25">
      <c r="A44" s="14" t="s">
        <v>88</v>
      </c>
      <c r="B44" s="14" t="s">
        <v>35</v>
      </c>
      <c r="C44" s="14" t="s">
        <v>35</v>
      </c>
      <c r="D44" s="15" t="s">
        <v>89</v>
      </c>
      <c r="E44" s="16">
        <v>10</v>
      </c>
      <c r="F44" s="16">
        <v>10</v>
      </c>
      <c r="G44" s="16">
        <v>56699</v>
      </c>
      <c r="H44" s="16">
        <v>10</v>
      </c>
      <c r="I44" s="16">
        <v>10</v>
      </c>
      <c r="J44" s="17"/>
      <c r="K44" s="18" t="s">
        <v>35</v>
      </c>
      <c r="L44" s="1"/>
    </row>
    <row r="45" spans="1:12" ht="15" customHeight="1" x14ac:dyDescent="0.25">
      <c r="A45" s="14" t="s">
        <v>35</v>
      </c>
      <c r="B45" s="14" t="s">
        <v>14</v>
      </c>
      <c r="C45" s="14" t="s">
        <v>35</v>
      </c>
      <c r="D45" s="15" t="s">
        <v>90</v>
      </c>
      <c r="E45" s="16">
        <v>0</v>
      </c>
      <c r="F45" s="16">
        <v>0</v>
      </c>
      <c r="G45" s="16">
        <v>1391</v>
      </c>
      <c r="H45" s="16">
        <v>0</v>
      </c>
      <c r="I45" s="16">
        <v>0</v>
      </c>
      <c r="J45" s="17"/>
      <c r="K45" s="18" t="s">
        <v>35</v>
      </c>
      <c r="L45" s="1"/>
    </row>
    <row r="46" spans="1:12" ht="15" customHeight="1" x14ac:dyDescent="0.25">
      <c r="A46" s="14" t="s">
        <v>35</v>
      </c>
      <c r="B46" s="14" t="s">
        <v>39</v>
      </c>
      <c r="C46" s="14" t="s">
        <v>35</v>
      </c>
      <c r="D46" s="15" t="s">
        <v>91</v>
      </c>
      <c r="E46" s="16">
        <v>10</v>
      </c>
      <c r="F46" s="16">
        <v>10</v>
      </c>
      <c r="G46" s="16">
        <v>55308</v>
      </c>
      <c r="H46" s="16">
        <v>10</v>
      </c>
      <c r="I46" s="16">
        <v>10</v>
      </c>
      <c r="J46" s="17"/>
      <c r="K46" s="18" t="s">
        <v>35</v>
      </c>
      <c r="L46" s="1"/>
    </row>
    <row r="47" spans="1:12" ht="15" customHeight="1" x14ac:dyDescent="0.25">
      <c r="A47" s="14" t="s">
        <v>92</v>
      </c>
      <c r="B47" s="14" t="s">
        <v>35</v>
      </c>
      <c r="C47" s="14" t="s">
        <v>35</v>
      </c>
      <c r="D47" s="15" t="s">
        <v>93</v>
      </c>
      <c r="E47" s="16">
        <v>1931648</v>
      </c>
      <c r="F47" s="16">
        <v>1931648</v>
      </c>
      <c r="G47" s="16">
        <v>693039</v>
      </c>
      <c r="H47" s="16">
        <v>1999256</v>
      </c>
      <c r="I47" s="16">
        <v>1834605</v>
      </c>
      <c r="J47" s="16">
        <f>I47-H47</f>
        <v>-164651</v>
      </c>
      <c r="K47" s="18">
        <f>(J47/H47)</f>
        <v>-8.2356136482771597E-2</v>
      </c>
      <c r="L47" s="1"/>
    </row>
    <row r="48" spans="1:12" ht="15" customHeight="1" x14ac:dyDescent="0.25">
      <c r="A48" s="14" t="s">
        <v>35</v>
      </c>
      <c r="B48" s="14" t="s">
        <v>45</v>
      </c>
      <c r="C48" s="14" t="s">
        <v>35</v>
      </c>
      <c r="D48" s="15" t="s">
        <v>94</v>
      </c>
      <c r="E48" s="16">
        <v>1931648</v>
      </c>
      <c r="F48" s="16">
        <v>1931648</v>
      </c>
      <c r="G48" s="16">
        <v>693039</v>
      </c>
      <c r="H48" s="16">
        <v>1999256</v>
      </c>
      <c r="I48" s="16">
        <v>1834605</v>
      </c>
      <c r="J48" s="16">
        <f>I48-H48</f>
        <v>-164651</v>
      </c>
      <c r="K48" s="18">
        <f>(J48/H48)</f>
        <v>-8.2356136482771597E-2</v>
      </c>
      <c r="L48" s="1"/>
    </row>
    <row r="49" spans="1:12" ht="15" customHeight="1" x14ac:dyDescent="0.25">
      <c r="A49" s="14" t="s">
        <v>95</v>
      </c>
      <c r="B49" s="14" t="s">
        <v>35</v>
      </c>
      <c r="C49" s="14" t="s">
        <v>35</v>
      </c>
      <c r="D49" s="15" t="s">
        <v>96</v>
      </c>
      <c r="E49" s="16">
        <v>1937680</v>
      </c>
      <c r="F49" s="16">
        <v>1937680</v>
      </c>
      <c r="G49" s="16">
        <v>285789</v>
      </c>
      <c r="H49" s="16">
        <v>2005499</v>
      </c>
      <c r="I49" s="16">
        <v>1439297</v>
      </c>
      <c r="J49" s="16">
        <f>I49-H49</f>
        <v>-566202</v>
      </c>
      <c r="K49" s="18">
        <f>(J49/H49)</f>
        <v>-0.28232474810508507</v>
      </c>
      <c r="L49" s="1"/>
    </row>
    <row r="50" spans="1:12" ht="15" customHeight="1" x14ac:dyDescent="0.25">
      <c r="A50" s="14" t="s">
        <v>35</v>
      </c>
      <c r="B50" s="14" t="s">
        <v>39</v>
      </c>
      <c r="C50" s="14" t="s">
        <v>35</v>
      </c>
      <c r="D50" s="15" t="s">
        <v>97</v>
      </c>
      <c r="E50" s="16">
        <v>1937680</v>
      </c>
      <c r="F50" s="16">
        <v>1937680</v>
      </c>
      <c r="G50" s="16">
        <v>285789</v>
      </c>
      <c r="H50" s="16">
        <v>2005499</v>
      </c>
      <c r="I50" s="16">
        <v>1439297</v>
      </c>
      <c r="J50" s="16">
        <f>I50-H50</f>
        <v>-566202</v>
      </c>
      <c r="K50" s="18">
        <f>(J50/H50)</f>
        <v>-0.28232474810508507</v>
      </c>
      <c r="L50" s="1"/>
    </row>
    <row r="51" spans="1:12" ht="15" customHeight="1" x14ac:dyDescent="0.25">
      <c r="A51" s="14" t="s">
        <v>98</v>
      </c>
      <c r="B51" s="14" t="s">
        <v>35</v>
      </c>
      <c r="C51" s="14" t="s">
        <v>35</v>
      </c>
      <c r="D51" s="15" t="s">
        <v>99</v>
      </c>
      <c r="E51" s="16">
        <v>10</v>
      </c>
      <c r="F51" s="16">
        <v>3034844</v>
      </c>
      <c r="G51" s="16">
        <v>3034844</v>
      </c>
      <c r="H51" s="16">
        <v>10</v>
      </c>
      <c r="I51" s="16">
        <v>10</v>
      </c>
      <c r="J51" s="17"/>
      <c r="K51" s="18" t="s">
        <v>35</v>
      </c>
      <c r="L51" s="1"/>
    </row>
    <row r="52" spans="1:12" ht="15" customHeight="1" x14ac:dyDescent="0.25">
      <c r="A52" s="14" t="s">
        <v>35</v>
      </c>
      <c r="B52" s="14" t="s">
        <v>45</v>
      </c>
      <c r="C52" s="14" t="s">
        <v>35</v>
      </c>
      <c r="D52" s="15" t="s">
        <v>100</v>
      </c>
      <c r="E52" s="16">
        <v>10</v>
      </c>
      <c r="F52" s="16">
        <v>3034844</v>
      </c>
      <c r="G52" s="16">
        <v>3034844</v>
      </c>
      <c r="H52" s="16">
        <v>10</v>
      </c>
      <c r="I52" s="16">
        <v>10</v>
      </c>
      <c r="J52" s="17"/>
      <c r="K52" s="18" t="s">
        <v>35</v>
      </c>
      <c r="L52" s="1"/>
    </row>
    <row r="53" spans="1:12" ht="1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"/>
    </row>
    <row r="54" spans="1:12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" customHeight="1" x14ac:dyDescent="0.25">
      <c r="A55" s="42" t="s">
        <v>101</v>
      </c>
      <c r="B55" s="43"/>
      <c r="C55" s="43"/>
      <c r="D55" s="43"/>
      <c r="E55" s="20">
        <v>35430993</v>
      </c>
      <c r="F55" s="20">
        <v>38153632</v>
      </c>
      <c r="G55" s="20">
        <v>36507831</v>
      </c>
      <c r="H55" s="20">
        <v>36671082</v>
      </c>
      <c r="I55" s="20">
        <v>35837785</v>
      </c>
      <c r="J55" s="20">
        <v>-833297</v>
      </c>
      <c r="K55" s="21">
        <v>-2.2723545490149433E-2</v>
      </c>
      <c r="L55" s="1"/>
    </row>
    <row r="56" spans="1:12" ht="15" customHeight="1" x14ac:dyDescent="0.25">
      <c r="A56" s="44" t="s">
        <v>102</v>
      </c>
      <c r="B56" s="45"/>
      <c r="C56" s="45"/>
      <c r="D56" s="45"/>
      <c r="E56" s="45"/>
      <c r="F56" s="45"/>
      <c r="G56" s="45"/>
      <c r="H56" s="45"/>
      <c r="I56" s="45"/>
      <c r="J56" s="1"/>
      <c r="K56" s="1"/>
      <c r="L56" s="1"/>
    </row>
    <row r="57" spans="1:12" ht="5.0999999999999996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</sheetData>
  <mergeCells count="17">
    <mergeCell ref="J10:J11"/>
    <mergeCell ref="K10:K11"/>
    <mergeCell ref="A55:D55"/>
    <mergeCell ref="A56:I5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2023-09-28T16:03:42Z</dcterms:created>
  <dcterms:modified xsi:type="dcterms:W3CDTF">2023-09-28T16:03:42Z</dcterms:modified>
</cp:coreProperties>
</file>