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6F1C74F-6EB4-475E-A8B0-EB25B68BF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K24" i="1"/>
  <c r="J24" i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<sst xmlns="http://schemas.openxmlformats.org/spreadsheetml/2006/main" count="150" uniqueCount="79">
  <si>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</si>
  <si>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</si>
  <si>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</si>
  <si>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</si>
  <si>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</si>
  <si>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</si>
  <si>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</si>
  <si>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</si>
  <si>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</si>
  <si>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LOS LIBERTADORES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</si>
  <si>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</si>
  <si>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40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</si>
  <si>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</si>
  <si>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LOS LIBERTADORES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</si>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</sst>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I39" sqref="I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1230410</v>
      </c>
      <c r="F12" s="12">
        <v>1194058</v>
      </c>
      <c r="G12" s="12">
        <v>0</v>
      </c>
      <c r="H12" s="12">
        <v>1273476</v>
      </c>
      <c r="I12" s="12">
        <v>1818695</v>
      </c>
      <c r="J12" s="12">
        <f>I12-H12</f>
        <v>545219</v>
      </c>
      <c r="K12" s="13">
        <f>(J12/H12)</f>
        <v>0.42813449173757495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1230360</v>
      </c>
      <c r="F19" s="16">
        <v>1194008</v>
      </c>
      <c r="G19" s="16">
        <v>0</v>
      </c>
      <c r="H19" s="16">
        <v>1273426</v>
      </c>
      <c r="I19" s="16">
        <v>1818645</v>
      </c>
      <c r="J19" s="16">
        <f>I19-H19</f>
        <v>545219</v>
      </c>
      <c r="K19" s="18">
        <f>(J19/H19)</f>
        <v>0.42815130207801633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1230360</v>
      </c>
      <c r="F20" s="16">
        <v>1194008</v>
      </c>
      <c r="G20" s="16">
        <v>0</v>
      </c>
      <c r="H20" s="16">
        <v>1273426</v>
      </c>
      <c r="I20" s="16">
        <v>1818645</v>
      </c>
      <c r="J20" s="16">
        <f>I20-H20</f>
        <v>545219</v>
      </c>
      <c r="K20" s="18">
        <f>(J20/H20)</f>
        <v>0.42815130207801633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1230410</v>
      </c>
      <c r="F22" s="12">
        <v>1194058</v>
      </c>
      <c r="G22" s="12">
        <v>0</v>
      </c>
      <c r="H22" s="12">
        <v>1273476</v>
      </c>
      <c r="I22" s="12">
        <v>1818695</v>
      </c>
      <c r="J22" s="12">
        <f>I22-H22</f>
        <v>545219</v>
      </c>
      <c r="K22" s="13">
        <f>(J22/H22)</f>
        <v>0.42813449173757495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777884</v>
      </c>
      <c r="F23" s="16">
        <v>741532</v>
      </c>
      <c r="G23" s="16">
        <v>0</v>
      </c>
      <c r="H23" s="16">
        <v>805112</v>
      </c>
      <c r="I23" s="16">
        <v>1292382</v>
      </c>
      <c r="J23" s="16">
        <f>I23-H23</f>
        <v>487270</v>
      </c>
      <c r="K23" s="18">
        <f>(J23/H23)</f>
        <v>0.60522014328441265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329428</v>
      </c>
      <c r="F24" s="16">
        <v>329428</v>
      </c>
      <c r="G24" s="16">
        <v>0</v>
      </c>
      <c r="H24" s="16">
        <v>340958</v>
      </c>
      <c r="I24" s="16">
        <v>375909</v>
      </c>
      <c r="J24" s="16">
        <f>I24-H24</f>
        <v>34951</v>
      </c>
      <c r="K24" s="18">
        <f>(J24/H24)</f>
        <v>0.1025082268197256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123058</v>
      </c>
      <c r="F27" s="16">
        <v>123058</v>
      </c>
      <c r="G27" s="16">
        <v>0</v>
      </c>
      <c r="H27" s="16">
        <v>127366</v>
      </c>
      <c r="I27" s="16">
        <v>150364</v>
      </c>
      <c r="J27" s="16">
        <f t="shared" ref="J27:J32" si="0">I27-H27</f>
        <v>22998</v>
      </c>
      <c r="K27" s="18">
        <f t="shared" ref="K27:K32" si="1">(J27/H27)</f>
        <v>0.18056624216823955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21671</v>
      </c>
      <c r="F28" s="16">
        <v>21671</v>
      </c>
      <c r="G28" s="16">
        <v>0</v>
      </c>
      <c r="H28" s="16">
        <v>22430</v>
      </c>
      <c r="I28" s="16">
        <v>22940</v>
      </c>
      <c r="J28" s="16">
        <f t="shared" si="0"/>
        <v>510</v>
      </c>
      <c r="K28" s="18">
        <f t="shared" si="1"/>
        <v>2.2737405260811413E-2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15214</v>
      </c>
      <c r="F29" s="16">
        <v>15214</v>
      </c>
      <c r="G29" s="16">
        <v>0</v>
      </c>
      <c r="H29" s="16">
        <v>15747</v>
      </c>
      <c r="I29" s="16">
        <v>25485</v>
      </c>
      <c r="J29" s="16">
        <f t="shared" si="0"/>
        <v>9738</v>
      </c>
      <c r="K29" s="18">
        <f t="shared" si="1"/>
        <v>0.61840350542960565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35534</v>
      </c>
      <c r="F30" s="16">
        <v>35534</v>
      </c>
      <c r="G30" s="16">
        <v>0</v>
      </c>
      <c r="H30" s="16">
        <v>36778</v>
      </c>
      <c r="I30" s="16">
        <v>19113</v>
      </c>
      <c r="J30" s="16">
        <f t="shared" si="0"/>
        <v>-17665</v>
      </c>
      <c r="K30" s="18">
        <f t="shared" si="1"/>
        <v>-0.48031431834248733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30427</v>
      </c>
      <c r="F31" s="16">
        <v>30427</v>
      </c>
      <c r="G31" s="16">
        <v>0</v>
      </c>
      <c r="H31" s="16">
        <v>31492</v>
      </c>
      <c r="I31" s="16">
        <v>38228</v>
      </c>
      <c r="J31" s="16">
        <f t="shared" si="0"/>
        <v>6736</v>
      </c>
      <c r="K31" s="18">
        <f t="shared" si="1"/>
        <v>0.21389559253143656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20212</v>
      </c>
      <c r="F32" s="16">
        <v>20212</v>
      </c>
      <c r="G32" s="16">
        <v>0</v>
      </c>
      <c r="H32" s="16">
        <v>20919</v>
      </c>
      <c r="I32" s="16">
        <v>44598</v>
      </c>
      <c r="J32" s="16">
        <f t="shared" si="0"/>
        <v>23679</v>
      </c>
      <c r="K32" s="18">
        <f t="shared" si="1"/>
        <v>1.1319374731105694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1230370</v>
      </c>
      <c r="F39" s="20">
        <v>1194018</v>
      </c>
      <c r="G39" s="20">
        <v>0</v>
      </c>
      <c r="H39" s="20">
        <v>1273436</v>
      </c>
      <c r="I39" s="20">
        <v>1818655</v>
      </c>
      <c r="J39" s="20">
        <v>545219</v>
      </c>
      <c r="K39" s="21">
        <v>0.42814793990432187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2" x14ac:dyDescent="0.25">
      <c r="E43" s="46"/>
      <c r="F43" s="46"/>
      <c r="G43" s="46"/>
      <c r="H43" s="46"/>
      <c r="I43" s="46"/>
      <c r="J43" s="46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2023-09-28T19:33:16Z</dcterms:modified>
</cp:coreProperties>
</file>