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3FED8BB-12B2-4FA0-B110-D69DB0FAB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<sst xmlns="http://schemas.openxmlformats.org/spreadsheetml/2006/main" count="146" uniqueCount="77">
  <si>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</si>
  <si>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</si>
  <si>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</si>
  <si>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</si>
  <si>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</si>
  <si>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</si>
  <si>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</si>
  <si>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</si>
  <si>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</si>
  <si>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MAULE COSTA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</si>
  <si>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</si>
  <si>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32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</si>
  <si>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</si>
  <si>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MAULE COSTA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</si>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</sst>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workbookViewId="0">
      <selection activeCell="E42" sqref="E42:J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customWidth="1"/>
    <col min="7" max="8" width="13.28515625" customWidth="1"/>
    <col min="9" max="9" width="16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1755292</v>
      </c>
      <c r="F12" s="12">
        <v>1691395</v>
      </c>
      <c r="G12" s="12">
        <v>314616</v>
      </c>
      <c r="H12" s="12">
        <v>1816725</v>
      </c>
      <c r="I12" s="12">
        <v>4051678</v>
      </c>
      <c r="J12" s="12">
        <f>I12-H12</f>
        <v>2234953</v>
      </c>
      <c r="K12" s="13">
        <f>(J12/H12)</f>
        <v>1.230209855646837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1755242</v>
      </c>
      <c r="F19" s="16">
        <v>1691345</v>
      </c>
      <c r="G19" s="16">
        <v>314616</v>
      </c>
      <c r="H19" s="16">
        <v>1816675</v>
      </c>
      <c r="I19" s="16">
        <v>4051628</v>
      </c>
      <c r="J19" s="16">
        <f>I19-H19</f>
        <v>2234953</v>
      </c>
      <c r="K19" s="18">
        <f>(J19/H19)</f>
        <v>1.230243714478374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1755242</v>
      </c>
      <c r="F20" s="16">
        <v>1691345</v>
      </c>
      <c r="G20" s="16">
        <v>314616</v>
      </c>
      <c r="H20" s="16">
        <v>1816675</v>
      </c>
      <c r="I20" s="16">
        <v>4051628</v>
      </c>
      <c r="J20" s="16">
        <f>I20-H20</f>
        <v>2234953</v>
      </c>
      <c r="K20" s="18">
        <f>(J20/H20)</f>
        <v>1.230243714478374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1755292</v>
      </c>
      <c r="F22" s="12">
        <v>1691395</v>
      </c>
      <c r="G22" s="12">
        <v>222297</v>
      </c>
      <c r="H22" s="12">
        <v>1816725</v>
      </c>
      <c r="I22" s="12">
        <v>4051678</v>
      </c>
      <c r="J22" s="12">
        <f>I22-H22</f>
        <v>2234953</v>
      </c>
      <c r="K22" s="13">
        <f>(J22/H22)</f>
        <v>1.230209855646837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1314099</v>
      </c>
      <c r="F23" s="16">
        <v>1250202</v>
      </c>
      <c r="G23" s="16">
        <v>156236</v>
      </c>
      <c r="H23" s="16">
        <v>1360092</v>
      </c>
      <c r="I23" s="16">
        <v>3256153</v>
      </c>
      <c r="J23" s="16">
        <f>I23-H23</f>
        <v>1896061</v>
      </c>
      <c r="K23" s="18">
        <f>(J23/H23)</f>
        <v>1.3940681953867826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270874</v>
      </c>
      <c r="F24" s="16">
        <v>270874</v>
      </c>
      <c r="G24" s="16">
        <v>26923</v>
      </c>
      <c r="H24" s="16">
        <v>280354</v>
      </c>
      <c r="I24" s="16">
        <v>594924</v>
      </c>
      <c r="J24" s="16">
        <f>I24-H24</f>
        <v>314570</v>
      </c>
      <c r="K24" s="18">
        <f>(J24/H24)</f>
        <v>1.1220456993658019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170279</v>
      </c>
      <c r="F27" s="16">
        <v>170279</v>
      </c>
      <c r="G27" s="16">
        <v>39138</v>
      </c>
      <c r="H27" s="16">
        <v>176239</v>
      </c>
      <c r="I27" s="16">
        <v>200561</v>
      </c>
      <c r="J27" s="16">
        <f>I27-H27</f>
        <v>24322</v>
      </c>
      <c r="K27" s="18">
        <f>(J27/H27)</f>
        <v>0.13800577624702817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25551</v>
      </c>
      <c r="F28" s="16">
        <v>25551</v>
      </c>
      <c r="G28" s="16">
        <v>23426</v>
      </c>
      <c r="H28" s="16">
        <v>26445</v>
      </c>
      <c r="I28" s="16">
        <v>40111</v>
      </c>
      <c r="J28" s="16">
        <f>I28-H28</f>
        <v>13666</v>
      </c>
      <c r="K28" s="18">
        <f>(J28/H28)</f>
        <v>0.5167706560786538</v>
      </c>
      <c r="L28" s="1"/>
    </row>
    <row r="29" spans="1:12" ht="15" customHeight="1" x14ac:dyDescent="0.25">
      <c r="A29" s="14" t="s">
        <v>36</v>
      </c>
      <c r="B29" s="14" t="s">
        <v>38</v>
      </c>
      <c r="C29" s="14" t="s">
        <v>36</v>
      </c>
      <c r="D29" s="15" t="s">
        <v>65</v>
      </c>
      <c r="E29" s="16">
        <v>59680</v>
      </c>
      <c r="F29" s="16">
        <v>59680</v>
      </c>
      <c r="G29" s="16">
        <v>4157</v>
      </c>
      <c r="H29" s="16">
        <v>61769</v>
      </c>
      <c r="I29" s="16">
        <v>30084</v>
      </c>
      <c r="J29" s="16">
        <f>I29-H29</f>
        <v>-31685</v>
      </c>
      <c r="K29" s="18">
        <f>(J29/H29)</f>
        <v>-0.51295957519143909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51102</v>
      </c>
      <c r="F30" s="16">
        <v>51102</v>
      </c>
      <c r="G30" s="16">
        <v>10408</v>
      </c>
      <c r="H30" s="16">
        <v>52891</v>
      </c>
      <c r="I30" s="16">
        <v>60169</v>
      </c>
      <c r="J30" s="16">
        <f>I30-H30</f>
        <v>7278</v>
      </c>
      <c r="K30" s="18">
        <f>(J30/H30)</f>
        <v>0.137603751110775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33946</v>
      </c>
      <c r="F31" s="16">
        <v>33946</v>
      </c>
      <c r="G31" s="16">
        <v>1147</v>
      </c>
      <c r="H31" s="16">
        <v>35134</v>
      </c>
      <c r="I31" s="16">
        <v>70197</v>
      </c>
      <c r="J31" s="16">
        <f>I31-H31</f>
        <v>35063</v>
      </c>
      <c r="K31" s="18">
        <f>(J31/H31)</f>
        <v>0.99797916548073096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/>
      <c r="K32" s="18" t="s">
        <v>36</v>
      </c>
      <c r="L32" s="1"/>
    </row>
    <row r="33" spans="1:12" ht="15" customHeight="1" x14ac:dyDescent="0.25">
      <c r="A33" s="14" t="s">
        <v>36</v>
      </c>
      <c r="B33" s="14" t="s">
        <v>68</v>
      </c>
      <c r="C33" s="14" t="s">
        <v>36</v>
      </c>
      <c r="D33" s="15" t="s">
        <v>72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73</v>
      </c>
      <c r="B34" s="14" t="s">
        <v>36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75</v>
      </c>
      <c r="B38" s="43"/>
      <c r="C38" s="43"/>
      <c r="D38" s="43"/>
      <c r="E38" s="20">
        <v>1755252</v>
      </c>
      <c r="F38" s="20">
        <v>1691355</v>
      </c>
      <c r="G38" s="20">
        <v>222297</v>
      </c>
      <c r="H38" s="20">
        <v>1816685</v>
      </c>
      <c r="I38" s="20">
        <v>4051638</v>
      </c>
      <c r="J38" s="20">
        <v>2234953</v>
      </c>
      <c r="K38" s="21">
        <v>1.2302369425629649</v>
      </c>
      <c r="L38" s="1"/>
    </row>
    <row r="39" spans="1:12" ht="15" customHeight="1" x14ac:dyDescent="0.25">
      <c r="A39" s="44" t="s">
        <v>76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2" spans="1:12" x14ac:dyDescent="0.25">
      <c r="E42" s="46"/>
      <c r="F42" s="46"/>
      <c r="G42" s="46"/>
      <c r="H42" s="46"/>
      <c r="I42" s="46"/>
      <c r="J42" s="46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2023-09-28T19:12:30Z</dcterms:modified>
</cp:coreProperties>
</file>