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A3D242FE-D2E5-4559-8D95-C0D76F4283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 s="1"/>
  <c r="J25" i="1"/>
  <c r="K25" i="1" s="1"/>
  <c r="J24" i="1"/>
  <c r="K24" i="1" s="1"/>
  <c r="J23" i="1"/>
  <c r="K23" i="1" s="1"/>
  <c r="J20" i="1"/>
  <c r="K20" i="1" s="1"/>
  <c r="J19" i="1"/>
  <c r="K19" i="1" s="1"/>
  <c r="J18" i="1"/>
  <c r="K18" i="1" s="1"/>
  <c r="J16" i="1"/>
  <c r="K16" i="1" s="1"/>
  <c r="J15" i="1"/>
  <c r="K15" i="1" s="1"/>
  <c r="J14" i="1"/>
  <c r="J13" i="1"/>
  <c r="J12" i="1"/>
  <c r="K12" i="1" s="1"/>
</calcChain>
</file>

<file path=xl/sharedStrings.xml><?xml version="1.0" encoding="utf-8"?>
<sst xmlns="http://schemas.openxmlformats.org/spreadsheetml/2006/main" count="122" uniqueCount="70">
  <si>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</si>
  <si>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</si>
  <si>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</si>
  <si>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</si>
  <si>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</si>
  <si>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</si>
  <si>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</si>
  <si>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</si>
  <si>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</si>
  <si>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</si>
  <si>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</si>
  <si>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17</t>
    </r>
  </si>
  <si>
    <r>
      <rPr>
        <sz val="10"/>
        <rFont val="Times New Roman"/>
      </rPr>
      <t>Programa:</t>
    </r>
  </si>
  <si>
    <r>
      <rPr>
        <sz val="10"/>
        <rFont val="Times New Roman"/>
      </rPr>
      <t>APOYO a la IMPLEMENTACIÓN de los SERVICIOS LOCALES DE EDUCACIÓN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</si>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</sst>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8"/>
  <sheetViews>
    <sheetView tabSelected="1" topLeftCell="A3" workbookViewId="0">
      <selection activeCell="M10" sqref="M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28515625" customWidth="1"/>
    <col min="7" max="8" width="13.28515625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1048969</v>
      </c>
      <c r="F12" s="12">
        <v>1074745</v>
      </c>
      <c r="G12" s="12">
        <v>562692</v>
      </c>
      <c r="H12" s="12">
        <v>1085681</v>
      </c>
      <c r="I12" s="12">
        <v>1295426</v>
      </c>
      <c r="J12" s="12">
        <f>I12-H12</f>
        <v>209745</v>
      </c>
      <c r="K12" s="13">
        <f>(J12/H12)</f>
        <v>0.19319210707380896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10</v>
      </c>
      <c r="J13" s="16">
        <f>I13-H13</f>
        <v>10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0</v>
      </c>
      <c r="F14" s="16">
        <v>0</v>
      </c>
      <c r="G14" s="16">
        <v>0</v>
      </c>
      <c r="H14" s="16">
        <v>0</v>
      </c>
      <c r="I14" s="16">
        <v>10</v>
      </c>
      <c r="J14" s="16">
        <f>I14-H14</f>
        <v>10</v>
      </c>
      <c r="K14" s="17" t="s">
        <v>36</v>
      </c>
      <c r="L14" s="1"/>
    </row>
    <row r="15" spans="1:12" ht="15" customHeight="1" x14ac:dyDescent="0.25">
      <c r="A15" s="14" t="s">
        <v>7</v>
      </c>
      <c r="B15" s="14" t="s">
        <v>36</v>
      </c>
      <c r="C15" s="14" t="s">
        <v>36</v>
      </c>
      <c r="D15" s="15" t="s">
        <v>42</v>
      </c>
      <c r="E15" s="16">
        <v>1048949</v>
      </c>
      <c r="F15" s="16">
        <v>1017053</v>
      </c>
      <c r="G15" s="16">
        <v>562692</v>
      </c>
      <c r="H15" s="16">
        <v>1085661</v>
      </c>
      <c r="I15" s="16">
        <v>1295396</v>
      </c>
      <c r="J15" s="16">
        <f>I15-H15</f>
        <v>209735</v>
      </c>
      <c r="K15" s="17">
        <f>(J15/H15)</f>
        <v>0.1931864550720713</v>
      </c>
      <c r="L15" s="1"/>
    </row>
    <row r="16" spans="1:12" ht="15" customHeight="1" x14ac:dyDescent="0.25">
      <c r="A16" s="14" t="s">
        <v>36</v>
      </c>
      <c r="B16" s="14" t="s">
        <v>43</v>
      </c>
      <c r="C16" s="14" t="s">
        <v>36</v>
      </c>
      <c r="D16" s="15" t="s">
        <v>44</v>
      </c>
      <c r="E16" s="16">
        <v>1048949</v>
      </c>
      <c r="F16" s="16">
        <v>1017053</v>
      </c>
      <c r="G16" s="16">
        <v>562692</v>
      </c>
      <c r="H16" s="16">
        <v>1085661</v>
      </c>
      <c r="I16" s="16">
        <v>1295396</v>
      </c>
      <c r="J16" s="16">
        <f>I16-H16</f>
        <v>209735</v>
      </c>
      <c r="K16" s="17">
        <f>(J16/H16)</f>
        <v>0.1931864550720713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20</v>
      </c>
      <c r="F17" s="16">
        <v>57692</v>
      </c>
      <c r="G17" s="16">
        <v>0</v>
      </c>
      <c r="H17" s="16">
        <v>20</v>
      </c>
      <c r="I17" s="16">
        <v>20</v>
      </c>
      <c r="J17" s="18"/>
      <c r="K17" s="17" t="s">
        <v>36</v>
      </c>
      <c r="L17" s="1"/>
    </row>
    <row r="18" spans="1:12" ht="15" customHeight="1" x14ac:dyDescent="0.25">
      <c r="A18" s="10" t="s">
        <v>36</v>
      </c>
      <c r="B18" s="10" t="s">
        <v>36</v>
      </c>
      <c r="C18" s="10" t="s">
        <v>36</v>
      </c>
      <c r="D18" s="11" t="s">
        <v>47</v>
      </c>
      <c r="E18" s="12">
        <v>1048969</v>
      </c>
      <c r="F18" s="12">
        <v>1074745</v>
      </c>
      <c r="G18" s="12">
        <v>734096</v>
      </c>
      <c r="H18" s="12">
        <v>1085681</v>
      </c>
      <c r="I18" s="12">
        <v>1295426</v>
      </c>
      <c r="J18" s="12">
        <f>I18-H18</f>
        <v>209745</v>
      </c>
      <c r="K18" s="13">
        <f>(J18/H18)</f>
        <v>0.19319210707380896</v>
      </c>
      <c r="L18" s="1"/>
    </row>
    <row r="19" spans="1:12" ht="15" customHeight="1" x14ac:dyDescent="0.25">
      <c r="A19" s="14" t="s">
        <v>48</v>
      </c>
      <c r="B19" s="14" t="s">
        <v>36</v>
      </c>
      <c r="C19" s="14" t="s">
        <v>36</v>
      </c>
      <c r="D19" s="15" t="s">
        <v>49</v>
      </c>
      <c r="E19" s="16">
        <v>626725</v>
      </c>
      <c r="F19" s="16">
        <v>594829</v>
      </c>
      <c r="G19" s="16">
        <v>349351</v>
      </c>
      <c r="H19" s="16">
        <v>648660</v>
      </c>
      <c r="I19" s="16">
        <v>951261</v>
      </c>
      <c r="J19" s="16">
        <f>I19-H19</f>
        <v>302601</v>
      </c>
      <c r="K19" s="17">
        <f>(J19/H19)</f>
        <v>0.46650171122005363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320176</v>
      </c>
      <c r="F20" s="16">
        <v>320176</v>
      </c>
      <c r="G20" s="16">
        <v>180661</v>
      </c>
      <c r="H20" s="16">
        <v>331382</v>
      </c>
      <c r="I20" s="16">
        <v>266520</v>
      </c>
      <c r="J20" s="16">
        <f>I20-H20</f>
        <v>-64862</v>
      </c>
      <c r="K20" s="17">
        <f>(J20/H20)</f>
        <v>-0.19573181403938658</v>
      </c>
      <c r="L20" s="1"/>
    </row>
    <row r="21" spans="1:12" ht="15" customHeight="1" x14ac:dyDescent="0.25">
      <c r="A21" s="14" t="s">
        <v>52</v>
      </c>
      <c r="B21" s="14" t="s">
        <v>36</v>
      </c>
      <c r="C21" s="14" t="s">
        <v>36</v>
      </c>
      <c r="D21" s="15" t="s">
        <v>53</v>
      </c>
      <c r="E21" s="16">
        <v>0</v>
      </c>
      <c r="F21" s="16">
        <v>0</v>
      </c>
      <c r="G21" s="16">
        <v>144334</v>
      </c>
      <c r="H21" s="16">
        <v>0</v>
      </c>
      <c r="I21" s="16">
        <v>0</v>
      </c>
      <c r="J21" s="18"/>
      <c r="K21" s="17" t="s">
        <v>36</v>
      </c>
      <c r="L21" s="1"/>
    </row>
    <row r="22" spans="1:12" ht="15" customHeight="1" x14ac:dyDescent="0.25">
      <c r="A22" s="14" t="s">
        <v>36</v>
      </c>
      <c r="B22" s="14" t="s">
        <v>40</v>
      </c>
      <c r="C22" s="14" t="s">
        <v>36</v>
      </c>
      <c r="D22" s="15" t="s">
        <v>54</v>
      </c>
      <c r="E22" s="16">
        <v>0</v>
      </c>
      <c r="F22" s="16">
        <v>0</v>
      </c>
      <c r="G22" s="16">
        <v>144334</v>
      </c>
      <c r="H22" s="16">
        <v>0</v>
      </c>
      <c r="I22" s="16">
        <v>0</v>
      </c>
      <c r="J22" s="18"/>
      <c r="K22" s="17" t="s">
        <v>36</v>
      </c>
      <c r="L22" s="1"/>
    </row>
    <row r="23" spans="1:12" ht="15" customHeight="1" x14ac:dyDescent="0.25">
      <c r="A23" s="14" t="s">
        <v>55</v>
      </c>
      <c r="B23" s="14" t="s">
        <v>36</v>
      </c>
      <c r="C23" s="14" t="s">
        <v>36</v>
      </c>
      <c r="D23" s="15" t="s">
        <v>56</v>
      </c>
      <c r="E23" s="16">
        <v>102048</v>
      </c>
      <c r="F23" s="16">
        <v>102048</v>
      </c>
      <c r="G23" s="16">
        <v>2069</v>
      </c>
      <c r="H23" s="16">
        <v>105619</v>
      </c>
      <c r="I23" s="16">
        <v>77625</v>
      </c>
      <c r="J23" s="16">
        <f>I23-H23</f>
        <v>-27994</v>
      </c>
      <c r="K23" s="17">
        <f>(J23/H23)</f>
        <v>-0.26504700858747005</v>
      </c>
      <c r="L23" s="1"/>
    </row>
    <row r="24" spans="1:12" ht="15" customHeight="1" x14ac:dyDescent="0.25">
      <c r="A24" s="14" t="s">
        <v>36</v>
      </c>
      <c r="B24" s="14" t="s">
        <v>57</v>
      </c>
      <c r="C24" s="14" t="s">
        <v>36</v>
      </c>
      <c r="D24" s="15" t="s">
        <v>58</v>
      </c>
      <c r="E24" s="16">
        <v>17008</v>
      </c>
      <c r="F24" s="16">
        <v>17008</v>
      </c>
      <c r="G24" s="16">
        <v>1000</v>
      </c>
      <c r="H24" s="16">
        <v>17603</v>
      </c>
      <c r="I24" s="16">
        <v>17595</v>
      </c>
      <c r="J24" s="16">
        <f>I24-H24</f>
        <v>-8</v>
      </c>
      <c r="K24" s="17">
        <f>(J24/H24)</f>
        <v>-4.5446798841106628E-4</v>
      </c>
      <c r="L24" s="1"/>
    </row>
    <row r="25" spans="1:12" ht="15" customHeight="1" x14ac:dyDescent="0.25">
      <c r="A25" s="14" t="s">
        <v>36</v>
      </c>
      <c r="B25" s="14" t="s">
        <v>59</v>
      </c>
      <c r="C25" s="14" t="s">
        <v>36</v>
      </c>
      <c r="D25" s="15" t="s">
        <v>60</v>
      </c>
      <c r="E25" s="16">
        <v>53150</v>
      </c>
      <c r="F25" s="16">
        <v>53150</v>
      </c>
      <c r="G25" s="16">
        <v>1035</v>
      </c>
      <c r="H25" s="16">
        <v>55010</v>
      </c>
      <c r="I25" s="16">
        <v>41400</v>
      </c>
      <c r="J25" s="16">
        <f>I25-H25</f>
        <v>-13610</v>
      </c>
      <c r="K25" s="17">
        <f>(J25/H25)</f>
        <v>-0.24740956189783675</v>
      </c>
      <c r="L25" s="1"/>
    </row>
    <row r="26" spans="1:12" ht="15" customHeight="1" x14ac:dyDescent="0.25">
      <c r="A26" s="14" t="s">
        <v>36</v>
      </c>
      <c r="B26" s="14" t="s">
        <v>61</v>
      </c>
      <c r="C26" s="14" t="s">
        <v>36</v>
      </c>
      <c r="D26" s="15" t="s">
        <v>62</v>
      </c>
      <c r="E26" s="16">
        <v>31890</v>
      </c>
      <c r="F26" s="16">
        <v>31890</v>
      </c>
      <c r="G26" s="16">
        <v>34</v>
      </c>
      <c r="H26" s="16">
        <v>33006</v>
      </c>
      <c r="I26" s="16">
        <v>18630</v>
      </c>
      <c r="J26" s="16">
        <f>I26-H26</f>
        <v>-14376</v>
      </c>
      <c r="K26" s="17">
        <f>(J26/H26)</f>
        <v>-0.43555717142337758</v>
      </c>
      <c r="L26" s="1"/>
    </row>
    <row r="27" spans="1:12" ht="15" customHeight="1" x14ac:dyDescent="0.25">
      <c r="A27" s="14" t="s">
        <v>63</v>
      </c>
      <c r="B27" s="14" t="s">
        <v>36</v>
      </c>
      <c r="C27" s="14" t="s">
        <v>36</v>
      </c>
      <c r="D27" s="15" t="s">
        <v>64</v>
      </c>
      <c r="E27" s="16">
        <v>10</v>
      </c>
      <c r="F27" s="16">
        <v>57682</v>
      </c>
      <c r="G27" s="16">
        <v>57681</v>
      </c>
      <c r="H27" s="16">
        <v>10</v>
      </c>
      <c r="I27" s="16">
        <v>10</v>
      </c>
      <c r="J27" s="18"/>
      <c r="K27" s="17" t="s">
        <v>36</v>
      </c>
      <c r="L27" s="1"/>
    </row>
    <row r="28" spans="1:12" ht="15" customHeight="1" x14ac:dyDescent="0.25">
      <c r="A28" s="14" t="s">
        <v>36</v>
      </c>
      <c r="B28" s="14" t="s">
        <v>61</v>
      </c>
      <c r="C28" s="14" t="s">
        <v>36</v>
      </c>
      <c r="D28" s="15" t="s">
        <v>65</v>
      </c>
      <c r="E28" s="16">
        <v>10</v>
      </c>
      <c r="F28" s="16">
        <v>57682</v>
      </c>
      <c r="G28" s="16">
        <v>57681</v>
      </c>
      <c r="H28" s="16">
        <v>10</v>
      </c>
      <c r="I28" s="16">
        <v>10</v>
      </c>
      <c r="J28" s="18"/>
      <c r="K28" s="17" t="s">
        <v>36</v>
      </c>
      <c r="L28" s="1"/>
    </row>
    <row r="29" spans="1:12" ht="15" customHeight="1" x14ac:dyDescent="0.25">
      <c r="A29" s="14" t="s">
        <v>66</v>
      </c>
      <c r="B29" s="14" t="s">
        <v>36</v>
      </c>
      <c r="C29" s="14" t="s">
        <v>36</v>
      </c>
      <c r="D29" s="15" t="s">
        <v>67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36</v>
      </c>
      <c r="L29" s="1"/>
    </row>
    <row r="30" spans="1:12" ht="1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"/>
    </row>
    <row r="31" spans="1:12" ht="15" customHeight="1" x14ac:dyDescent="0.2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"/>
    </row>
    <row r="32" spans="1:12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25">
      <c r="A33" s="42" t="s">
        <v>68</v>
      </c>
      <c r="B33" s="43"/>
      <c r="C33" s="43"/>
      <c r="D33" s="43"/>
      <c r="E33" s="20">
        <v>1048949</v>
      </c>
      <c r="F33" s="20">
        <v>1017053</v>
      </c>
      <c r="G33" s="20">
        <v>532081</v>
      </c>
      <c r="H33" s="20">
        <v>1085661</v>
      </c>
      <c r="I33" s="20">
        <v>1295406</v>
      </c>
      <c r="J33" s="20">
        <v>209745</v>
      </c>
      <c r="K33" s="21">
        <v>0.19319566605045221</v>
      </c>
      <c r="L33" s="1"/>
    </row>
    <row r="34" spans="1:12" ht="15" customHeight="1" x14ac:dyDescent="0.25">
      <c r="A34" s="44" t="s">
        <v>69</v>
      </c>
      <c r="B34" s="45"/>
      <c r="C34" s="45"/>
      <c r="D34" s="45"/>
      <c r="E34" s="45"/>
      <c r="F34" s="45"/>
      <c r="G34" s="45"/>
      <c r="H34" s="45"/>
      <c r="I34" s="45"/>
      <c r="J34" s="1"/>
      <c r="K34" s="1"/>
      <c r="L34" s="1"/>
    </row>
    <row r="35" spans="1:12" ht="5.0999999999999996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8" spans="1:12" x14ac:dyDescent="0.25">
      <c r="E38" s="46"/>
      <c r="F38" s="46"/>
      <c r="G38" s="46"/>
      <c r="H38" s="46"/>
      <c r="I38" s="46"/>
      <c r="J38" s="46"/>
    </row>
  </sheetData>
  <mergeCells count="17">
    <mergeCell ref="J10:J11"/>
    <mergeCell ref="K10:K11"/>
    <mergeCell ref="A33:D33"/>
    <mergeCell ref="A34:I3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  <ignoredErrors>
    <ignoredError sqref="A13:C30 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2023-09-28T20:02:39Z</dcterms:modified>
</cp:coreProperties>
</file>