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<sst xmlns="http://schemas.openxmlformats.org/spreadsheetml/2006/main" count="187" uniqueCount="89">
  <si>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</si>
  <si>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</si>
  <si>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</si>
  <si>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</si>
  <si>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</si>
  <si>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</si>
  <si>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</si>
  <si>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</si>
  <si>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</si>
  <si>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DIRECCIÓN DE EDUCACIÓN PÚBLICA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</si>
  <si>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</si>
  <si>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17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</si>
  <si>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</si>
  <si>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</si>
  <si>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</si>
  <si>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</si>
  <si>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</si>
  <si>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</si>
  <si>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</si>
  <si>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</si>
  <si>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</si>
  <si>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</si>
  <si>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</si>
  <si>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</si>
  <si>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</si>
  <si>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</si>
  <si>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</si>
  <si>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</si>
  <si>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</si>
  <si>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</si>
  <si>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</si>
  <si>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</si>
  <si>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</si>
  <si>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</si>
  <si>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</si>
  <si>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</si>
  <si>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</si>
  <si>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</si>
  <si>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</si>
  <si>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</si>
  <si>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</si>
  <si>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</si>
  <si>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</si>
  <si>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</si>
  <si>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</si>
  <si>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</si>
  <si>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</si>
  <si>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</si>
  <si>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</si>
  <si>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</si>
  <si>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</si>
  <si>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</si>
  <si>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</si>
  <si>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</si>
  <si>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</si>
  <si>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</si>
  <si>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</si>
  <si>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</si>
  <si>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</si>
  <si>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</si>
  <si>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</si>
  <si>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</si>
  <si>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</si>
  <si>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</si>
  <si>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</si>
  <si>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</si>
  <si>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</si>
  <si>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</si>
  <si>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</si>
  <si>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Organismos Internacionales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</si>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</sst>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52"/>
  <sheetViews>
    <sheetView tabSelected="1" workbookViewId="0" topLeftCell="A1">
      <selection activeCell="I5" sqref="I5:I7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28125" style="0" customWidth="1"/>
    <col min="7" max="7" width="13.28125" style="0" customWidth="1"/>
    <col min="8" max="8" width="13.8515625" style="0" customWidth="1"/>
    <col min="9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1"/>
      <c r="K1" s="1"/>
      <c r="L1" s="1"/>
    </row>
    <row r="2" spans="1:12" ht="17.1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1"/>
      <c r="K2" s="1"/>
      <c r="L2" s="1"/>
    </row>
    <row r="3" spans="1:12" ht="15" customHeight="1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43" t="s">
        <v>4</v>
      </c>
      <c r="B5" s="44"/>
      <c r="C5" s="45" t="s">
        <v>5</v>
      </c>
      <c r="D5" s="46"/>
      <c r="E5" s="46"/>
      <c r="F5" s="46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9" t="s">
        <v>8</v>
      </c>
      <c r="B6" s="30"/>
      <c r="C6" s="31" t="s">
        <v>9</v>
      </c>
      <c r="D6" s="32"/>
      <c r="E6" s="32"/>
      <c r="F6" s="32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3" t="s">
        <v>12</v>
      </c>
      <c r="B7" s="34"/>
      <c r="C7" s="35" t="s">
        <v>9</v>
      </c>
      <c r="D7" s="36"/>
      <c r="E7" s="36"/>
      <c r="F7" s="36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7" t="s">
        <v>16</v>
      </c>
      <c r="B9" s="37" t="s">
        <v>17</v>
      </c>
      <c r="C9" s="37" t="s">
        <v>18</v>
      </c>
      <c r="D9" s="37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8"/>
      <c r="B10" s="38"/>
      <c r="C10" s="38"/>
      <c r="D10" s="38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23" t="s">
        <v>31</v>
      </c>
      <c r="K10" s="23" t="s">
        <v>32</v>
      </c>
      <c r="L10" s="1"/>
    </row>
    <row r="11" spans="1:12" ht="30" customHeight="1">
      <c r="A11" s="38"/>
      <c r="B11" s="38"/>
      <c r="C11" s="38"/>
      <c r="D11" s="38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24"/>
      <c r="K11" s="24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7742784</v>
      </c>
      <c r="F12" s="12">
        <v>7831352</v>
      </c>
      <c r="G12" s="12">
        <v>4856224</v>
      </c>
      <c r="H12" s="12">
        <v>8013781</v>
      </c>
      <c r="I12" s="12">
        <v>8283841</v>
      </c>
      <c r="J12" s="12">
        <f>I12-H12</f>
        <v>270060</v>
      </c>
      <c r="K12" s="13">
        <f>(J12/H12)</f>
        <v>0.03369944848754913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10</v>
      </c>
      <c r="F13" s="16">
        <v>10</v>
      </c>
      <c r="G13" s="16">
        <v>9765</v>
      </c>
      <c r="H13" s="16">
        <v>10</v>
      </c>
      <c r="I13" s="16">
        <v>10</v>
      </c>
      <c r="J13" s="17"/>
      <c r="K13" s="18" t="s">
        <v>35</v>
      </c>
      <c r="L13" s="1"/>
    </row>
    <row r="14" spans="1:12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10</v>
      </c>
      <c r="F14" s="16">
        <v>10</v>
      </c>
      <c r="G14" s="16">
        <v>9765</v>
      </c>
      <c r="H14" s="16">
        <v>10</v>
      </c>
      <c r="I14" s="16">
        <v>10</v>
      </c>
      <c r="J14" s="17"/>
      <c r="K14" s="18" t="s">
        <v>35</v>
      </c>
      <c r="L14" s="1"/>
    </row>
    <row r="15" spans="1:12" ht="15" customHeight="1">
      <c r="A15" s="14" t="s">
        <v>35</v>
      </c>
      <c r="B15" s="14" t="s">
        <v>35</v>
      </c>
      <c r="C15" s="14" t="s">
        <v>41</v>
      </c>
      <c r="D15" s="15" t="s">
        <v>42</v>
      </c>
      <c r="E15" s="16">
        <v>10</v>
      </c>
      <c r="F15" s="16">
        <v>10</v>
      </c>
      <c r="G15" s="16">
        <v>9765</v>
      </c>
      <c r="H15" s="16">
        <v>10</v>
      </c>
      <c r="I15" s="16">
        <v>10</v>
      </c>
      <c r="J15" s="17"/>
      <c r="K15" s="18" t="s">
        <v>35</v>
      </c>
      <c r="L15" s="1"/>
    </row>
    <row r="16" spans="1:12" ht="15" customHeight="1">
      <c r="A16" s="14" t="s">
        <v>43</v>
      </c>
      <c r="B16" s="14" t="s">
        <v>35</v>
      </c>
      <c r="C16" s="14" t="s">
        <v>35</v>
      </c>
      <c r="D16" s="15" t="s">
        <v>44</v>
      </c>
      <c r="E16" s="16">
        <v>20</v>
      </c>
      <c r="F16" s="16">
        <v>17675</v>
      </c>
      <c r="G16" s="16">
        <v>19517</v>
      </c>
      <c r="H16" s="16">
        <v>20</v>
      </c>
      <c r="I16" s="16">
        <v>20</v>
      </c>
      <c r="J16" s="17"/>
      <c r="K16" s="18" t="s">
        <v>35</v>
      </c>
      <c r="L16" s="1"/>
    </row>
    <row r="17" spans="1:12" ht="15" customHeight="1">
      <c r="A17" s="14" t="s">
        <v>35</v>
      </c>
      <c r="B17" s="14" t="s">
        <v>14</v>
      </c>
      <c r="C17" s="14" t="s">
        <v>35</v>
      </c>
      <c r="D17" s="15" t="s">
        <v>45</v>
      </c>
      <c r="E17" s="16">
        <v>10</v>
      </c>
      <c r="F17" s="16">
        <v>10</v>
      </c>
      <c r="G17" s="16">
        <v>19384</v>
      </c>
      <c r="H17" s="16">
        <v>10</v>
      </c>
      <c r="I17" s="16">
        <v>10</v>
      </c>
      <c r="J17" s="17"/>
      <c r="K17" s="18" t="s">
        <v>35</v>
      </c>
      <c r="L17" s="1"/>
    </row>
    <row r="18" spans="1:12" ht="15" customHeight="1">
      <c r="A18" s="14" t="s">
        <v>35</v>
      </c>
      <c r="B18" s="14" t="s">
        <v>46</v>
      </c>
      <c r="C18" s="14" t="s">
        <v>35</v>
      </c>
      <c r="D18" s="15" t="s">
        <v>47</v>
      </c>
      <c r="E18" s="16">
        <v>10</v>
      </c>
      <c r="F18" s="16">
        <v>17665</v>
      </c>
      <c r="G18" s="16">
        <v>133</v>
      </c>
      <c r="H18" s="16">
        <v>10</v>
      </c>
      <c r="I18" s="16">
        <v>10</v>
      </c>
      <c r="J18" s="17"/>
      <c r="K18" s="18" t="s">
        <v>35</v>
      </c>
      <c r="L18" s="1"/>
    </row>
    <row r="19" spans="1:12" ht="15" customHeight="1">
      <c r="A19" s="14" t="s">
        <v>7</v>
      </c>
      <c r="B19" s="14" t="s">
        <v>35</v>
      </c>
      <c r="C19" s="14" t="s">
        <v>35</v>
      </c>
      <c r="D19" s="15" t="s">
        <v>48</v>
      </c>
      <c r="E19" s="16">
        <v>7742724</v>
      </c>
      <c r="F19" s="16">
        <v>7471516</v>
      </c>
      <c r="G19" s="16">
        <v>4826942</v>
      </c>
      <c r="H19" s="16">
        <v>8013721</v>
      </c>
      <c r="I19" s="16">
        <v>8283781</v>
      </c>
      <c r="J19" s="16">
        <f>I19-H19</f>
        <v>270060</v>
      </c>
      <c r="K19" s="18">
        <f>(J19/H19)</f>
        <v>0.03369970080066426</v>
      </c>
      <c r="L19" s="1"/>
    </row>
    <row r="20" spans="1:12" ht="15" customHeight="1">
      <c r="A20" s="14" t="s">
        <v>35</v>
      </c>
      <c r="B20" s="14" t="s">
        <v>14</v>
      </c>
      <c r="C20" s="14" t="s">
        <v>35</v>
      </c>
      <c r="D20" s="15" t="s">
        <v>49</v>
      </c>
      <c r="E20" s="16">
        <v>7742724</v>
      </c>
      <c r="F20" s="16">
        <v>7471516</v>
      </c>
      <c r="G20" s="16">
        <v>4826942</v>
      </c>
      <c r="H20" s="16">
        <v>8013721</v>
      </c>
      <c r="I20" s="16">
        <v>8283781</v>
      </c>
      <c r="J20" s="16">
        <f>I20-H20</f>
        <v>270060</v>
      </c>
      <c r="K20" s="18">
        <f>(J20/H20)</f>
        <v>0.03369970080066426</v>
      </c>
      <c r="L20" s="1"/>
    </row>
    <row r="21" spans="1:12" ht="15" customHeight="1">
      <c r="A21" s="14" t="s">
        <v>50</v>
      </c>
      <c r="B21" s="14" t="s">
        <v>35</v>
      </c>
      <c r="C21" s="14" t="s">
        <v>35</v>
      </c>
      <c r="D21" s="15" t="s">
        <v>51</v>
      </c>
      <c r="E21" s="16">
        <v>10</v>
      </c>
      <c r="F21" s="16">
        <v>10</v>
      </c>
      <c r="G21" s="16">
        <v>0</v>
      </c>
      <c r="H21" s="16">
        <v>10</v>
      </c>
      <c r="I21" s="16">
        <v>10</v>
      </c>
      <c r="J21" s="17"/>
      <c r="K21" s="18" t="s">
        <v>35</v>
      </c>
      <c r="L21" s="1"/>
    </row>
    <row r="22" spans="1:12" ht="15" customHeight="1">
      <c r="A22" s="14" t="s">
        <v>35</v>
      </c>
      <c r="B22" s="14" t="s">
        <v>52</v>
      </c>
      <c r="C22" s="14" t="s">
        <v>35</v>
      </c>
      <c r="D22" s="15" t="s">
        <v>53</v>
      </c>
      <c r="E22" s="16">
        <v>10</v>
      </c>
      <c r="F22" s="16">
        <v>10</v>
      </c>
      <c r="G22" s="16">
        <v>0</v>
      </c>
      <c r="H22" s="16">
        <v>10</v>
      </c>
      <c r="I22" s="16">
        <v>10</v>
      </c>
      <c r="J22" s="17"/>
      <c r="K22" s="18" t="s">
        <v>35</v>
      </c>
      <c r="L22" s="1"/>
    </row>
    <row r="23" spans="1:12" ht="15" customHeight="1">
      <c r="A23" s="14" t="s">
        <v>54</v>
      </c>
      <c r="B23" s="14" t="s">
        <v>35</v>
      </c>
      <c r="C23" s="14" t="s">
        <v>35</v>
      </c>
      <c r="D23" s="15" t="s">
        <v>55</v>
      </c>
      <c r="E23" s="16">
        <v>20</v>
      </c>
      <c r="F23" s="16">
        <v>342141</v>
      </c>
      <c r="G23" s="16">
        <v>0</v>
      </c>
      <c r="H23" s="16">
        <v>20</v>
      </c>
      <c r="I23" s="16">
        <v>20</v>
      </c>
      <c r="J23" s="17"/>
      <c r="K23" s="18" t="s">
        <v>35</v>
      </c>
      <c r="L23" s="1"/>
    </row>
    <row r="24" spans="1:12" ht="15" customHeight="1">
      <c r="A24" s="10" t="s">
        <v>35</v>
      </c>
      <c r="B24" s="10" t="s">
        <v>35</v>
      </c>
      <c r="C24" s="10" t="s">
        <v>35</v>
      </c>
      <c r="D24" s="11" t="s">
        <v>56</v>
      </c>
      <c r="E24" s="12">
        <v>7742784</v>
      </c>
      <c r="F24" s="12">
        <v>7831352</v>
      </c>
      <c r="G24" s="12">
        <v>4920007</v>
      </c>
      <c r="H24" s="12">
        <v>8013781</v>
      </c>
      <c r="I24" s="12">
        <v>8283841</v>
      </c>
      <c r="J24" s="12">
        <f>I24-H24</f>
        <v>270060</v>
      </c>
      <c r="K24" s="13">
        <f>(J24/H24)</f>
        <v>0.03369944848754913</v>
      </c>
      <c r="L24" s="1"/>
    </row>
    <row r="25" spans="1:12" ht="15" customHeight="1">
      <c r="A25" s="14" t="s">
        <v>57</v>
      </c>
      <c r="B25" s="14" t="s">
        <v>35</v>
      </c>
      <c r="C25" s="14" t="s">
        <v>35</v>
      </c>
      <c r="D25" s="15" t="s">
        <v>58</v>
      </c>
      <c r="E25" s="16">
        <v>5904512</v>
      </c>
      <c r="F25" s="16">
        <v>5618591</v>
      </c>
      <c r="G25" s="16">
        <v>3440965</v>
      </c>
      <c r="H25" s="16">
        <v>6111170</v>
      </c>
      <c r="I25" s="16">
        <v>6196123</v>
      </c>
      <c r="J25" s="16">
        <f>I25-H25</f>
        <v>84953</v>
      </c>
      <c r="K25" s="18">
        <f>(J25/H25)</f>
        <v>0.01390126604234541</v>
      </c>
      <c r="L25" s="1"/>
    </row>
    <row r="26" spans="1:12" ht="15" customHeight="1">
      <c r="A26" s="14" t="s">
        <v>59</v>
      </c>
      <c r="B26" s="14" t="s">
        <v>35</v>
      </c>
      <c r="C26" s="14" t="s">
        <v>35</v>
      </c>
      <c r="D26" s="15" t="s">
        <v>60</v>
      </c>
      <c r="E26" s="16">
        <v>1775560</v>
      </c>
      <c r="F26" s="16">
        <v>1775560</v>
      </c>
      <c r="G26" s="16">
        <v>973849</v>
      </c>
      <c r="H26" s="16">
        <v>1837705</v>
      </c>
      <c r="I26" s="16">
        <v>1880293</v>
      </c>
      <c r="J26" s="16">
        <f>I26-H26</f>
        <v>42588</v>
      </c>
      <c r="K26" s="18">
        <f>(J26/H26)</f>
        <v>0.02317455739631769</v>
      </c>
      <c r="L26" s="1"/>
    </row>
    <row r="27" spans="1:12" ht="15" customHeight="1">
      <c r="A27" s="14" t="s">
        <v>61</v>
      </c>
      <c r="B27" s="14" t="s">
        <v>35</v>
      </c>
      <c r="C27" s="14" t="s">
        <v>35</v>
      </c>
      <c r="D27" s="15" t="s">
        <v>62</v>
      </c>
      <c r="E27" s="16">
        <v>0</v>
      </c>
      <c r="F27" s="16">
        <v>32368</v>
      </c>
      <c r="G27" s="16">
        <v>32367</v>
      </c>
      <c r="H27" s="16">
        <v>0</v>
      </c>
      <c r="I27" s="16">
        <v>0</v>
      </c>
      <c r="J27" s="17"/>
      <c r="K27" s="18" t="s">
        <v>35</v>
      </c>
      <c r="L27" s="1"/>
    </row>
    <row r="28" spans="1:12" ht="15" customHeight="1">
      <c r="A28" s="14" t="s">
        <v>35</v>
      </c>
      <c r="B28" s="14" t="s">
        <v>63</v>
      </c>
      <c r="C28" s="14" t="s">
        <v>35</v>
      </c>
      <c r="D28" s="15" t="s">
        <v>64</v>
      </c>
      <c r="E28" s="16">
        <v>0</v>
      </c>
      <c r="F28" s="16">
        <v>32368</v>
      </c>
      <c r="G28" s="16">
        <v>32367</v>
      </c>
      <c r="H28" s="16">
        <v>0</v>
      </c>
      <c r="I28" s="16">
        <v>0</v>
      </c>
      <c r="J28" s="17"/>
      <c r="K28" s="18" t="s">
        <v>35</v>
      </c>
      <c r="L28" s="1"/>
    </row>
    <row r="29" spans="1:12" ht="15" customHeight="1">
      <c r="A29" s="14" t="s">
        <v>65</v>
      </c>
      <c r="B29" s="14" t="s">
        <v>35</v>
      </c>
      <c r="C29" s="14" t="s">
        <v>35</v>
      </c>
      <c r="D29" s="15" t="s">
        <v>38</v>
      </c>
      <c r="E29" s="16">
        <v>0</v>
      </c>
      <c r="F29" s="16">
        <v>0</v>
      </c>
      <c r="G29" s="16">
        <v>0</v>
      </c>
      <c r="H29" s="16">
        <v>0</v>
      </c>
      <c r="I29" s="16">
        <v>158355</v>
      </c>
      <c r="J29" s="16">
        <f>I29-H29</f>
        <v>158355</v>
      </c>
      <c r="K29" s="18" t="s">
        <v>35</v>
      </c>
      <c r="L29" s="1"/>
    </row>
    <row r="30" spans="1:12" ht="15" customHeight="1">
      <c r="A30" s="14" t="s">
        <v>35</v>
      </c>
      <c r="B30" s="14" t="s">
        <v>66</v>
      </c>
      <c r="C30" s="14" t="s">
        <v>35</v>
      </c>
      <c r="D30" s="15" t="s">
        <v>67</v>
      </c>
      <c r="E30" s="16">
        <v>0</v>
      </c>
      <c r="F30" s="16">
        <v>0</v>
      </c>
      <c r="G30" s="16">
        <v>0</v>
      </c>
      <c r="H30" s="16">
        <v>0</v>
      </c>
      <c r="I30" s="16">
        <v>158355</v>
      </c>
      <c r="J30" s="16">
        <f>I30-H30</f>
        <v>158355</v>
      </c>
      <c r="K30" s="18" t="s">
        <v>35</v>
      </c>
      <c r="L30" s="1"/>
    </row>
    <row r="31" spans="1:12" ht="15" customHeight="1">
      <c r="A31" s="14" t="s">
        <v>35</v>
      </c>
      <c r="B31" s="14" t="s">
        <v>35</v>
      </c>
      <c r="C31" s="14" t="s">
        <v>68</v>
      </c>
      <c r="D31" s="15" t="s">
        <v>69</v>
      </c>
      <c r="E31" s="16">
        <v>0</v>
      </c>
      <c r="F31" s="16">
        <v>0</v>
      </c>
      <c r="G31" s="16">
        <v>0</v>
      </c>
      <c r="H31" s="16">
        <v>0</v>
      </c>
      <c r="I31" s="16">
        <v>158355</v>
      </c>
      <c r="J31" s="16">
        <f>I31-H31</f>
        <v>158355</v>
      </c>
      <c r="K31" s="18" t="s">
        <v>35</v>
      </c>
      <c r="L31" s="1"/>
    </row>
    <row r="32" spans="1:12" ht="15" customHeight="1">
      <c r="A32" s="14" t="s">
        <v>70</v>
      </c>
      <c r="B32" s="14" t="s">
        <v>35</v>
      </c>
      <c r="C32" s="14" t="s">
        <v>35</v>
      </c>
      <c r="D32" s="15" t="s">
        <v>71</v>
      </c>
      <c r="E32" s="16">
        <v>20</v>
      </c>
      <c r="F32" s="16">
        <v>20</v>
      </c>
      <c r="G32" s="16">
        <v>73597</v>
      </c>
      <c r="H32" s="16">
        <v>20</v>
      </c>
      <c r="I32" s="16">
        <v>20</v>
      </c>
      <c r="J32" s="17"/>
      <c r="K32" s="18" t="s">
        <v>35</v>
      </c>
      <c r="L32" s="1"/>
    </row>
    <row r="33" spans="1:12" ht="15" customHeight="1">
      <c r="A33" s="14" t="s">
        <v>35</v>
      </c>
      <c r="B33" s="14" t="s">
        <v>46</v>
      </c>
      <c r="C33" s="14" t="s">
        <v>35</v>
      </c>
      <c r="D33" s="15" t="s">
        <v>72</v>
      </c>
      <c r="E33" s="16">
        <v>20</v>
      </c>
      <c r="F33" s="16">
        <v>20</v>
      </c>
      <c r="G33" s="16">
        <v>73597</v>
      </c>
      <c r="H33" s="16">
        <v>20</v>
      </c>
      <c r="I33" s="16">
        <v>20</v>
      </c>
      <c r="J33" s="17"/>
      <c r="K33" s="18" t="s">
        <v>35</v>
      </c>
      <c r="L33" s="1"/>
    </row>
    <row r="34" spans="1:12" ht="15" customHeight="1">
      <c r="A34" s="14" t="s">
        <v>73</v>
      </c>
      <c r="B34" s="14" t="s">
        <v>35</v>
      </c>
      <c r="C34" s="14" t="s">
        <v>35</v>
      </c>
      <c r="D34" s="15" t="s">
        <v>74</v>
      </c>
      <c r="E34" s="16">
        <v>62672</v>
      </c>
      <c r="F34" s="16">
        <v>62672</v>
      </c>
      <c r="G34" s="16">
        <v>57098</v>
      </c>
      <c r="H34" s="16">
        <v>64866</v>
      </c>
      <c r="I34" s="16">
        <v>49030</v>
      </c>
      <c r="J34" s="16">
        <f aca="true" t="shared" si="0" ref="J34:J39">I34-H34</f>
        <v>-15836</v>
      </c>
      <c r="K34" s="18">
        <f>(J34/H34)</f>
        <v>-0.24413406098726606</v>
      </c>
      <c r="L34" s="1"/>
    </row>
    <row r="35" spans="1:12" ht="15" customHeight="1">
      <c r="A35" s="14" t="s">
        <v>35</v>
      </c>
      <c r="B35" s="14" t="s">
        <v>63</v>
      </c>
      <c r="C35" s="14" t="s">
        <v>35</v>
      </c>
      <c r="D35" s="15" t="s">
        <v>75</v>
      </c>
      <c r="E35" s="16">
        <v>23386</v>
      </c>
      <c r="F35" s="16">
        <v>23386</v>
      </c>
      <c r="G35" s="16">
        <v>21709</v>
      </c>
      <c r="H35" s="16">
        <v>24205</v>
      </c>
      <c r="I35" s="16">
        <v>0</v>
      </c>
      <c r="J35" s="16">
        <f t="shared" si="0"/>
        <v>-24205</v>
      </c>
      <c r="K35" s="18">
        <f>(J35/H35)</f>
        <v>-1</v>
      </c>
      <c r="L35" s="1"/>
    </row>
    <row r="36" spans="1:12" ht="15" customHeight="1">
      <c r="A36" s="14" t="s">
        <v>35</v>
      </c>
      <c r="B36" s="14" t="s">
        <v>76</v>
      </c>
      <c r="C36" s="14" t="s">
        <v>35</v>
      </c>
      <c r="D36" s="15" t="s">
        <v>77</v>
      </c>
      <c r="E36" s="16">
        <v>2931</v>
      </c>
      <c r="F36" s="16">
        <v>2931</v>
      </c>
      <c r="G36" s="16">
        <v>854</v>
      </c>
      <c r="H36" s="16">
        <v>3034</v>
      </c>
      <c r="I36" s="16">
        <v>2958</v>
      </c>
      <c r="J36" s="16">
        <f t="shared" si="0"/>
        <v>-76</v>
      </c>
      <c r="K36" s="18">
        <f>(J36/H36)</f>
        <v>-0.025049439683586024</v>
      </c>
      <c r="L36" s="1"/>
    </row>
    <row r="37" spans="1:12" ht="15" customHeight="1">
      <c r="A37" s="14" t="s">
        <v>35</v>
      </c>
      <c r="B37" s="14" t="s">
        <v>37</v>
      </c>
      <c r="C37" s="14" t="s">
        <v>35</v>
      </c>
      <c r="D37" s="15" t="s">
        <v>78</v>
      </c>
      <c r="E37" s="16">
        <v>0</v>
      </c>
      <c r="F37" s="16">
        <v>0</v>
      </c>
      <c r="G37" s="16">
        <v>0</v>
      </c>
      <c r="H37" s="16">
        <v>0</v>
      </c>
      <c r="I37" s="16">
        <v>4743</v>
      </c>
      <c r="J37" s="16">
        <f t="shared" si="0"/>
        <v>4743</v>
      </c>
      <c r="K37" s="18" t="s">
        <v>35</v>
      </c>
      <c r="L37" s="1"/>
    </row>
    <row r="38" spans="1:12" ht="15" customHeight="1">
      <c r="A38" s="14" t="s">
        <v>35</v>
      </c>
      <c r="B38" s="14" t="s">
        <v>79</v>
      </c>
      <c r="C38" s="14" t="s">
        <v>35</v>
      </c>
      <c r="D38" s="15" t="s">
        <v>80</v>
      </c>
      <c r="E38" s="16">
        <v>0</v>
      </c>
      <c r="F38" s="16">
        <v>0</v>
      </c>
      <c r="G38" s="16">
        <v>0</v>
      </c>
      <c r="H38" s="16">
        <v>0</v>
      </c>
      <c r="I38" s="16">
        <v>4642</v>
      </c>
      <c r="J38" s="16">
        <f t="shared" si="0"/>
        <v>4642</v>
      </c>
      <c r="K38" s="18" t="s">
        <v>35</v>
      </c>
      <c r="L38" s="1"/>
    </row>
    <row r="39" spans="1:12" ht="15" customHeight="1">
      <c r="A39" s="14" t="s">
        <v>35</v>
      </c>
      <c r="B39" s="14" t="s">
        <v>66</v>
      </c>
      <c r="C39" s="14" t="s">
        <v>35</v>
      </c>
      <c r="D39" s="15" t="s">
        <v>81</v>
      </c>
      <c r="E39" s="16">
        <v>36355</v>
      </c>
      <c r="F39" s="16">
        <v>36355</v>
      </c>
      <c r="G39" s="16">
        <v>34535</v>
      </c>
      <c r="H39" s="16">
        <v>37627</v>
      </c>
      <c r="I39" s="16">
        <v>36687</v>
      </c>
      <c r="J39" s="16">
        <f t="shared" si="0"/>
        <v>-940</v>
      </c>
      <c r="K39" s="18">
        <f>(J39/H39)</f>
        <v>-0.02498206075424562</v>
      </c>
      <c r="L39" s="1"/>
    </row>
    <row r="40" spans="1:12" ht="15" customHeight="1">
      <c r="A40" s="14" t="s">
        <v>82</v>
      </c>
      <c r="B40" s="14" t="s">
        <v>35</v>
      </c>
      <c r="C40" s="14" t="s">
        <v>35</v>
      </c>
      <c r="D40" s="15" t="s">
        <v>83</v>
      </c>
      <c r="E40" s="16">
        <v>10</v>
      </c>
      <c r="F40" s="16">
        <v>342131</v>
      </c>
      <c r="G40" s="16">
        <v>342131</v>
      </c>
      <c r="H40" s="16">
        <v>10</v>
      </c>
      <c r="I40" s="16">
        <v>10</v>
      </c>
      <c r="J40" s="17"/>
      <c r="K40" s="18" t="s">
        <v>35</v>
      </c>
      <c r="L40" s="1"/>
    </row>
    <row r="41" spans="1:12" ht="15" customHeight="1">
      <c r="A41" s="14" t="s">
        <v>35</v>
      </c>
      <c r="B41" s="14" t="s">
        <v>66</v>
      </c>
      <c r="C41" s="14" t="s">
        <v>35</v>
      </c>
      <c r="D41" s="15" t="s">
        <v>84</v>
      </c>
      <c r="E41" s="16">
        <v>10</v>
      </c>
      <c r="F41" s="16">
        <v>342131</v>
      </c>
      <c r="G41" s="16">
        <v>342131</v>
      </c>
      <c r="H41" s="16">
        <v>10</v>
      </c>
      <c r="I41" s="16">
        <v>10</v>
      </c>
      <c r="J41" s="17"/>
      <c r="K41" s="18" t="s">
        <v>35</v>
      </c>
      <c r="L41" s="1"/>
    </row>
    <row r="42" spans="1:12" ht="15" customHeight="1">
      <c r="A42" s="14" t="s">
        <v>85</v>
      </c>
      <c r="B42" s="14" t="s">
        <v>35</v>
      </c>
      <c r="C42" s="14" t="s">
        <v>35</v>
      </c>
      <c r="D42" s="15" t="s">
        <v>86</v>
      </c>
      <c r="E42" s="16">
        <v>10</v>
      </c>
      <c r="F42" s="16">
        <v>10</v>
      </c>
      <c r="G42" s="16">
        <v>0</v>
      </c>
      <c r="H42" s="16">
        <v>10</v>
      </c>
      <c r="I42" s="16">
        <v>10</v>
      </c>
      <c r="J42" s="17"/>
      <c r="K42" s="18" t="s">
        <v>35</v>
      </c>
      <c r="L42" s="1"/>
    </row>
    <row r="43" spans="1:12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"/>
    </row>
    <row r="44" spans="1:12" ht="1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"/>
    </row>
    <row r="45" spans="1:12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customHeight="1">
      <c r="A46" s="25" t="s">
        <v>87</v>
      </c>
      <c r="B46" s="26"/>
      <c r="C46" s="26"/>
      <c r="D46" s="26"/>
      <c r="E46" s="20">
        <v>7742744</v>
      </c>
      <c r="F46" s="20">
        <v>7489191</v>
      </c>
      <c r="G46" s="20">
        <v>4504279</v>
      </c>
      <c r="H46" s="20">
        <v>8013741</v>
      </c>
      <c r="I46" s="20">
        <v>8283801</v>
      </c>
      <c r="J46" s="20">
        <v>270060</v>
      </c>
      <c r="K46" s="21">
        <v>0.03369961669587275</v>
      </c>
      <c r="L46" s="1"/>
    </row>
    <row r="47" spans="1:12" ht="15" customHeight="1">
      <c r="A47" s="27" t="s">
        <v>88</v>
      </c>
      <c r="B47" s="28"/>
      <c r="C47" s="28"/>
      <c r="D47" s="28"/>
      <c r="E47" s="28"/>
      <c r="F47" s="28"/>
      <c r="G47" s="28"/>
      <c r="H47" s="28"/>
      <c r="I47" s="28"/>
      <c r="J47" s="1"/>
      <c r="K47" s="1"/>
      <c r="L47" s="1"/>
    </row>
    <row r="48" spans="1:12" ht="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51" spans="5:10" ht="15">
      <c r="E51" s="22"/>
      <c r="F51" s="22"/>
      <c r="G51" s="22"/>
      <c r="H51" s="22"/>
      <c r="I51" s="22"/>
      <c r="J51" s="22"/>
    </row>
    <row r="52" spans="5:10" ht="15">
      <c r="E52" s="22"/>
      <c r="F52" s="22"/>
      <c r="G52" s="22"/>
      <c r="H52" s="22"/>
      <c r="I52" s="22"/>
      <c r="J52" s="22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46:D46"/>
    <mergeCell ref="A47:I47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" right="0" top="0" bottom="0" header="0" footer="0"/>
  <pageSetup horizontalDpi="600" verticalDpi="600" orientation="landscape"/>
  <ignoredErrors>
    <ignoredError sqref="E9:K9 A13:C44 I5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2023-09-28T19:42:56Z</dcterms:modified>
  <cp:category/>
  <cp:version/>
  <cp:contentType/>
  <cp:contentStatus/>
</cp:coreProperties>
</file>