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95E8B17-30F4-44F4-BD70-205F4400A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36" i="1"/>
  <c r="K36" i="1" s="1"/>
  <c r="J35" i="1"/>
  <c r="J34" i="1"/>
  <c r="J33" i="1"/>
  <c r="J32" i="1"/>
  <c r="J31" i="1"/>
  <c r="K31" i="1" s="1"/>
  <c r="J27" i="1"/>
  <c r="K27" i="1" s="1"/>
  <c r="J26" i="1"/>
  <c r="K26" i="1" s="1"/>
  <c r="J25" i="1"/>
  <c r="K25" i="1" s="1"/>
  <c r="J21" i="1"/>
  <c r="K21" i="1" s="1"/>
  <c r="J20" i="1"/>
  <c r="K20" i="1" s="1"/>
  <c r="J19" i="1"/>
  <c r="K19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<sst xmlns="http://schemas.openxmlformats.org/spreadsheetml/2006/main" count="209" uniqueCount="94">
  <si>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</si>
  <si>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</si>
  <si>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</si>
  <si>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</si>
  <si>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</si>
  <si>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</si>
  <si>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</si>
  <si>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</si>
  <si>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</si>
  <si>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</si>
  <si>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</si>
  <si>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</si>
  <si>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</si>
  <si>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ALTERNATIVOS DE ENSEÑANZA PRE-ESCOLAR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</si>
  <si>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</si>
  <si>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</si>
  <si>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</si>
  <si>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</si>
  <si>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</si>
  <si>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</si>
  <si>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</si>
  <si>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</si>
  <si>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</si>
  <si>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</si>
  <si>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</si>
  <si>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</si>
  <si>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</si>
  <si>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</si>
  <si>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</si>
  <si>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</si>
  <si>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</si>
  <si>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</si>
  <si>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</si>
  <si>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</si>
  <si>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</si>
  <si>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</si>
  <si>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</si>
  <si>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</si>
  <si>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</si>
  <si>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</si>
  <si>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</si>
  <si>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</si>
  <si>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</si>
  <si>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</si>
  <si>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</si>
  <si>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</si>
  <si>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</si>
  <si>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</si>
  <si>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</si>
  <si>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</si>
  <si>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</si>
  <si>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</si>
  <si>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</si>
  <si>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</si>
  <si>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</si>
  <si>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</si>
  <si>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</si>
  <si>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</si>
  <si>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</si>
  <si>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</si>
  <si>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</si>
  <si>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</si>
  <si>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</si>
  <si>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</si>
  <si>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</si>
  <si>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</si>
  <si>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</si>
  <si>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</si>
  <si>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</si>
  <si>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</si>
  <si>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171</t>
    </r>
  </si>
  <si>
    <r>
      <rPr>
        <sz val="10"/>
        <rFont val="Times New Roman"/>
      </rPr>
      <t>Programa de Material de Enseñanza</t>
    </r>
  </si>
  <si>
    <r>
      <rPr>
        <sz val="10"/>
        <rFont val="Times New Roman"/>
      </rPr>
      <t>172</t>
    </r>
  </si>
  <si>
    <r>
      <rPr>
        <sz val="10"/>
        <rFont val="Times New Roman"/>
      </rPr>
      <t>Programa Conozca a su Hijo y Proyecto Mejoramiento Atención a la Infancia</t>
    </r>
  </si>
  <si>
    <r>
      <rPr>
        <sz val="10"/>
        <rFont val="Times New Roman"/>
      </rPr>
      <t>178</t>
    </r>
  </si>
  <si>
    <r>
      <rPr>
        <sz val="10"/>
        <rFont val="Times New Roman"/>
      </rPr>
      <t>Plan de Fomento de Lectura Primera Infancia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</si>
  <si>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</si>
  <si>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Programa Conozca  a su Hijo y Proyecto Mejoramiento Atención a la Infancia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</si>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</sst>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2"/>
  <sheetViews>
    <sheetView tabSelected="1" topLeftCell="A20" workbookViewId="0">
      <selection activeCell="D37" sqref="D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14062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1.2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17.25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20510631</v>
      </c>
      <c r="F12" s="12">
        <v>21430084</v>
      </c>
      <c r="G12" s="12">
        <v>14746440</v>
      </c>
      <c r="H12" s="12">
        <v>21228500</v>
      </c>
      <c r="I12" s="12">
        <v>22374372</v>
      </c>
      <c r="J12" s="12">
        <f>I12-H12</f>
        <v>1145872</v>
      </c>
      <c r="K12" s="13">
        <f>(J12/H12)</f>
        <v>5.3978001271875076E-2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1040699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1040699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1040699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77022</v>
      </c>
      <c r="F16" s="16">
        <v>77022</v>
      </c>
      <c r="G16" s="16">
        <v>226699</v>
      </c>
      <c r="H16" s="16">
        <v>79718</v>
      </c>
      <c r="I16" s="16">
        <v>68384</v>
      </c>
      <c r="J16" s="16">
        <f>I16-H16</f>
        <v>-11334</v>
      </c>
      <c r="K16" s="18">
        <f>(J16/H16)</f>
        <v>-0.14217617100278482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25105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15</v>
      </c>
      <c r="C18" s="14" t="s">
        <v>36</v>
      </c>
      <c r="D18" s="15" t="s">
        <v>47</v>
      </c>
      <c r="E18" s="16">
        <v>6508</v>
      </c>
      <c r="F18" s="16">
        <v>6508</v>
      </c>
      <c r="G18" s="16">
        <v>1895</v>
      </c>
      <c r="H18" s="16">
        <v>6736</v>
      </c>
      <c r="I18" s="16">
        <v>6736</v>
      </c>
      <c r="J18" s="17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70504</v>
      </c>
      <c r="F19" s="16">
        <v>70504</v>
      </c>
      <c r="G19" s="16">
        <v>199699</v>
      </c>
      <c r="H19" s="16">
        <v>72972</v>
      </c>
      <c r="I19" s="16">
        <v>61638</v>
      </c>
      <c r="J19" s="16">
        <f>I19-H19</f>
        <v>-11334</v>
      </c>
      <c r="K19" s="18">
        <f>(J19/H19)</f>
        <v>-0.15531984870909391</v>
      </c>
      <c r="L19" s="1"/>
    </row>
    <row r="20" spans="1:12" ht="15" customHeight="1" x14ac:dyDescent="0.25">
      <c r="A20" s="14" t="s">
        <v>7</v>
      </c>
      <c r="B20" s="14" t="s">
        <v>36</v>
      </c>
      <c r="C20" s="14" t="s">
        <v>36</v>
      </c>
      <c r="D20" s="15" t="s">
        <v>50</v>
      </c>
      <c r="E20" s="16">
        <v>20433579</v>
      </c>
      <c r="F20" s="16">
        <v>21353032</v>
      </c>
      <c r="G20" s="16">
        <v>10827008</v>
      </c>
      <c r="H20" s="16">
        <v>21148752</v>
      </c>
      <c r="I20" s="16">
        <v>22305958</v>
      </c>
      <c r="J20" s="16">
        <f>I20-H20</f>
        <v>1157206</v>
      </c>
      <c r="K20" s="18">
        <f>(J20/H20)</f>
        <v>5.4717460396717502E-2</v>
      </c>
      <c r="L20" s="1"/>
    </row>
    <row r="21" spans="1:12" ht="15" customHeight="1" x14ac:dyDescent="0.25">
      <c r="A21" s="14" t="s">
        <v>36</v>
      </c>
      <c r="B21" s="14" t="s">
        <v>45</v>
      </c>
      <c r="C21" s="14" t="s">
        <v>36</v>
      </c>
      <c r="D21" s="15" t="s">
        <v>51</v>
      </c>
      <c r="E21" s="16">
        <v>20433579</v>
      </c>
      <c r="F21" s="16">
        <v>21353032</v>
      </c>
      <c r="G21" s="16">
        <v>10827008</v>
      </c>
      <c r="H21" s="16">
        <v>21148752</v>
      </c>
      <c r="I21" s="16">
        <v>22305958</v>
      </c>
      <c r="J21" s="16">
        <f>I21-H21</f>
        <v>1157206</v>
      </c>
      <c r="K21" s="18">
        <f>(J21/H21)</f>
        <v>5.4717460396717502E-2</v>
      </c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0</v>
      </c>
      <c r="F22" s="16">
        <v>0</v>
      </c>
      <c r="G22" s="16">
        <v>2652034</v>
      </c>
      <c r="H22" s="16">
        <v>0</v>
      </c>
      <c r="I22" s="16">
        <v>0</v>
      </c>
      <c r="J22" s="17"/>
      <c r="K22" s="18" t="s">
        <v>36</v>
      </c>
      <c r="L22" s="1"/>
    </row>
    <row r="23" spans="1:12" ht="15" customHeight="1" x14ac:dyDescent="0.25">
      <c r="A23" s="14" t="s">
        <v>36</v>
      </c>
      <c r="B23" s="14" t="s">
        <v>54</v>
      </c>
      <c r="C23" s="14" t="s">
        <v>36</v>
      </c>
      <c r="D23" s="15" t="s">
        <v>55</v>
      </c>
      <c r="E23" s="16">
        <v>0</v>
      </c>
      <c r="F23" s="16">
        <v>0</v>
      </c>
      <c r="G23" s="16">
        <v>2652034</v>
      </c>
      <c r="H23" s="16">
        <v>0</v>
      </c>
      <c r="I23" s="16">
        <v>0</v>
      </c>
      <c r="J23" s="17"/>
      <c r="K23" s="18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20</v>
      </c>
      <c r="F24" s="16">
        <v>20</v>
      </c>
      <c r="G24" s="16">
        <v>0</v>
      </c>
      <c r="H24" s="16">
        <v>20</v>
      </c>
      <c r="I24" s="16">
        <v>20</v>
      </c>
      <c r="J24" s="17"/>
      <c r="K24" s="18" t="s">
        <v>36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58</v>
      </c>
      <c r="E25" s="12">
        <v>20510631</v>
      </c>
      <c r="F25" s="12">
        <v>21430084</v>
      </c>
      <c r="G25" s="12">
        <v>18142064</v>
      </c>
      <c r="H25" s="12">
        <v>21228500</v>
      </c>
      <c r="I25" s="12">
        <v>22374372</v>
      </c>
      <c r="J25" s="12">
        <f>I25-H25</f>
        <v>1145872</v>
      </c>
      <c r="K25" s="13">
        <f>(J25/H25)</f>
        <v>5.3978001271875076E-2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13828421</v>
      </c>
      <c r="F26" s="16">
        <v>13124653</v>
      </c>
      <c r="G26" s="16">
        <v>9223135</v>
      </c>
      <c r="H26" s="16">
        <v>14312415</v>
      </c>
      <c r="I26" s="16">
        <v>16595851</v>
      </c>
      <c r="J26" s="16">
        <f>I26-H26</f>
        <v>2283436</v>
      </c>
      <c r="K26" s="18">
        <f>(J26/H26)</f>
        <v>0.15954232741294883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1685137</v>
      </c>
      <c r="F27" s="16">
        <v>1810137</v>
      </c>
      <c r="G27" s="16">
        <v>788717</v>
      </c>
      <c r="H27" s="16">
        <v>1744117</v>
      </c>
      <c r="I27" s="16">
        <v>1660748</v>
      </c>
      <c r="J27" s="16">
        <f>I27-H27</f>
        <v>-83369</v>
      </c>
      <c r="K27" s="18">
        <f>(J27/H27)</f>
        <v>-4.7800118914040741E-2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64</v>
      </c>
      <c r="E28" s="16">
        <v>20</v>
      </c>
      <c r="F28" s="16">
        <v>20</v>
      </c>
      <c r="G28" s="16">
        <v>521434</v>
      </c>
      <c r="H28" s="16">
        <v>20</v>
      </c>
      <c r="I28" s="16">
        <v>20</v>
      </c>
      <c r="J28" s="17"/>
      <c r="K28" s="18" t="s">
        <v>36</v>
      </c>
      <c r="L28" s="1"/>
    </row>
    <row r="29" spans="1:12" ht="15" customHeight="1" x14ac:dyDescent="0.25">
      <c r="A29" s="14" t="s">
        <v>36</v>
      </c>
      <c r="B29" s="14" t="s">
        <v>45</v>
      </c>
      <c r="C29" s="14" t="s">
        <v>36</v>
      </c>
      <c r="D29" s="15" t="s">
        <v>65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36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10</v>
      </c>
      <c r="F30" s="16">
        <v>10</v>
      </c>
      <c r="G30" s="16">
        <v>521434</v>
      </c>
      <c r="H30" s="16">
        <v>10</v>
      </c>
      <c r="I30" s="16">
        <v>10</v>
      </c>
      <c r="J30" s="17"/>
      <c r="K30" s="18" t="s">
        <v>36</v>
      </c>
      <c r="L30" s="1"/>
    </row>
    <row r="31" spans="1:12" ht="15" customHeight="1" x14ac:dyDescent="0.25">
      <c r="A31" s="14" t="s">
        <v>68</v>
      </c>
      <c r="B31" s="14" t="s">
        <v>36</v>
      </c>
      <c r="C31" s="14" t="s">
        <v>36</v>
      </c>
      <c r="D31" s="15" t="s">
        <v>39</v>
      </c>
      <c r="E31" s="16">
        <v>4933746</v>
      </c>
      <c r="F31" s="16">
        <v>4933746</v>
      </c>
      <c r="G31" s="16">
        <v>3520345</v>
      </c>
      <c r="H31" s="16">
        <v>5106427</v>
      </c>
      <c r="I31" s="16">
        <v>4052232</v>
      </c>
      <c r="J31" s="16">
        <f t="shared" ref="J31:J39" si="0">I31-H31</f>
        <v>-1054195</v>
      </c>
      <c r="K31" s="18">
        <f>(J31/H31)</f>
        <v>-0.2064447411076277</v>
      </c>
      <c r="L31" s="1"/>
    </row>
    <row r="32" spans="1:12" ht="15" customHeight="1" x14ac:dyDescent="0.25">
      <c r="A32" s="14" t="s">
        <v>36</v>
      </c>
      <c r="B32" s="14" t="s">
        <v>45</v>
      </c>
      <c r="C32" s="14" t="s">
        <v>36</v>
      </c>
      <c r="D32" s="15" t="s">
        <v>69</v>
      </c>
      <c r="E32" s="16">
        <v>0</v>
      </c>
      <c r="F32" s="16">
        <v>0</v>
      </c>
      <c r="G32" s="16">
        <v>0</v>
      </c>
      <c r="H32" s="16">
        <v>0</v>
      </c>
      <c r="I32" s="16">
        <v>4052232</v>
      </c>
      <c r="J32" s="16">
        <f t="shared" si="0"/>
        <v>4052232</v>
      </c>
      <c r="K32" s="18" t="s">
        <v>36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70</v>
      </c>
      <c r="D33" s="15" t="s">
        <v>71</v>
      </c>
      <c r="E33" s="16">
        <v>0</v>
      </c>
      <c r="F33" s="16">
        <v>0</v>
      </c>
      <c r="G33" s="16">
        <v>0</v>
      </c>
      <c r="H33" s="16">
        <v>0</v>
      </c>
      <c r="I33" s="16">
        <v>787141</v>
      </c>
      <c r="J33" s="16">
        <f t="shared" si="0"/>
        <v>787141</v>
      </c>
      <c r="K33" s="18" t="s">
        <v>36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72</v>
      </c>
      <c r="D34" s="15" t="s">
        <v>73</v>
      </c>
      <c r="E34" s="16">
        <v>0</v>
      </c>
      <c r="F34" s="16">
        <v>0</v>
      </c>
      <c r="G34" s="16">
        <v>0</v>
      </c>
      <c r="H34" s="16">
        <v>0</v>
      </c>
      <c r="I34" s="16">
        <v>3109816</v>
      </c>
      <c r="J34" s="16">
        <f t="shared" si="0"/>
        <v>3109816</v>
      </c>
      <c r="K34" s="18" t="s">
        <v>36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74</v>
      </c>
      <c r="D35" s="15" t="s">
        <v>75</v>
      </c>
      <c r="E35" s="16">
        <v>0</v>
      </c>
      <c r="F35" s="16">
        <v>0</v>
      </c>
      <c r="G35" s="16">
        <v>0</v>
      </c>
      <c r="H35" s="16">
        <v>0</v>
      </c>
      <c r="I35" s="16">
        <v>155275</v>
      </c>
      <c r="J35" s="16">
        <f t="shared" si="0"/>
        <v>155275</v>
      </c>
      <c r="K35" s="18" t="s">
        <v>36</v>
      </c>
      <c r="L35" s="1"/>
    </row>
    <row r="36" spans="1:12" ht="15" customHeight="1" x14ac:dyDescent="0.25">
      <c r="A36" s="14" t="s">
        <v>36</v>
      </c>
      <c r="B36" s="14" t="s">
        <v>66</v>
      </c>
      <c r="C36" s="14" t="s">
        <v>36</v>
      </c>
      <c r="D36" s="15" t="s">
        <v>76</v>
      </c>
      <c r="E36" s="16">
        <v>4933746</v>
      </c>
      <c r="F36" s="16">
        <v>4933746</v>
      </c>
      <c r="G36" s="16">
        <v>3520345</v>
      </c>
      <c r="H36" s="16">
        <v>5106427</v>
      </c>
      <c r="I36" s="16">
        <v>0</v>
      </c>
      <c r="J36" s="16">
        <f t="shared" si="0"/>
        <v>-5106427</v>
      </c>
      <c r="K36" s="18">
        <f>(J36/H36)</f>
        <v>-1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70</v>
      </c>
      <c r="D37" s="15" t="s">
        <v>71</v>
      </c>
      <c r="E37" s="16">
        <v>576544</v>
      </c>
      <c r="F37" s="16">
        <v>576544</v>
      </c>
      <c r="G37" s="16">
        <v>435919</v>
      </c>
      <c r="H37" s="16">
        <v>596723</v>
      </c>
      <c r="I37" s="16">
        <v>0</v>
      </c>
      <c r="J37" s="16">
        <f t="shared" si="0"/>
        <v>-596723</v>
      </c>
      <c r="K37" s="18">
        <f>(J37/H37)</f>
        <v>-1</v>
      </c>
      <c r="L37" s="1"/>
    </row>
    <row r="38" spans="1:12" ht="27" customHeight="1" x14ac:dyDescent="0.25">
      <c r="A38" s="46" t="s">
        <v>36</v>
      </c>
      <c r="B38" s="46" t="s">
        <v>36</v>
      </c>
      <c r="C38" s="46" t="s">
        <v>72</v>
      </c>
      <c r="D38" s="47" t="s">
        <v>77</v>
      </c>
      <c r="E38" s="48">
        <v>4222651</v>
      </c>
      <c r="F38" s="48">
        <v>4222651</v>
      </c>
      <c r="G38" s="48">
        <v>2988612</v>
      </c>
      <c r="H38" s="48">
        <v>4370444</v>
      </c>
      <c r="I38" s="48">
        <v>0</v>
      </c>
      <c r="J38" s="48">
        <f t="shared" si="0"/>
        <v>-4370444</v>
      </c>
      <c r="K38" s="50">
        <f>(J38/H38)</f>
        <v>-1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74</v>
      </c>
      <c r="D39" s="15" t="s">
        <v>75</v>
      </c>
      <c r="E39" s="16">
        <v>134551</v>
      </c>
      <c r="F39" s="16">
        <v>134551</v>
      </c>
      <c r="G39" s="16">
        <v>95814</v>
      </c>
      <c r="H39" s="16">
        <v>139260</v>
      </c>
      <c r="I39" s="16">
        <v>0</v>
      </c>
      <c r="J39" s="16">
        <f t="shared" si="0"/>
        <v>-139260</v>
      </c>
      <c r="K39" s="18">
        <f>(J39/H39)</f>
        <v>-1</v>
      </c>
      <c r="L39" s="1"/>
    </row>
    <row r="40" spans="1:12" ht="15" customHeight="1" x14ac:dyDescent="0.25">
      <c r="A40" s="46" t="s">
        <v>78</v>
      </c>
      <c r="B40" s="46" t="s">
        <v>36</v>
      </c>
      <c r="C40" s="46" t="s">
        <v>36</v>
      </c>
      <c r="D40" s="47" t="s">
        <v>79</v>
      </c>
      <c r="E40" s="48">
        <v>20</v>
      </c>
      <c r="F40" s="48">
        <v>20</v>
      </c>
      <c r="G40" s="48">
        <v>2627638</v>
      </c>
      <c r="H40" s="48">
        <v>20</v>
      </c>
      <c r="I40" s="48">
        <v>20</v>
      </c>
      <c r="J40" s="49"/>
      <c r="K40" s="50" t="s">
        <v>36</v>
      </c>
      <c r="L40" s="1"/>
    </row>
    <row r="41" spans="1:12" ht="15" customHeight="1" x14ac:dyDescent="0.25">
      <c r="A41" s="14" t="s">
        <v>36</v>
      </c>
      <c r="B41" s="14" t="s">
        <v>48</v>
      </c>
      <c r="C41" s="14" t="s">
        <v>36</v>
      </c>
      <c r="D41" s="15" t="s">
        <v>80</v>
      </c>
      <c r="E41" s="16">
        <v>20</v>
      </c>
      <c r="F41" s="16">
        <v>20</v>
      </c>
      <c r="G41" s="16">
        <v>2627638</v>
      </c>
      <c r="H41" s="16">
        <v>20</v>
      </c>
      <c r="I41" s="16">
        <v>20</v>
      </c>
      <c r="J41" s="17"/>
      <c r="K41" s="18" t="s">
        <v>36</v>
      </c>
      <c r="L41" s="1"/>
    </row>
    <row r="42" spans="1:12" ht="15" customHeight="1" x14ac:dyDescent="0.25">
      <c r="A42" s="14" t="s">
        <v>81</v>
      </c>
      <c r="B42" s="14" t="s">
        <v>36</v>
      </c>
      <c r="C42" s="14" t="s">
        <v>36</v>
      </c>
      <c r="D42" s="15" t="s">
        <v>82</v>
      </c>
      <c r="E42" s="16">
        <v>63267</v>
      </c>
      <c r="F42" s="16">
        <v>103076</v>
      </c>
      <c r="G42" s="16">
        <v>2373</v>
      </c>
      <c r="H42" s="16">
        <v>65481</v>
      </c>
      <c r="I42" s="16">
        <v>65481</v>
      </c>
      <c r="J42" s="17"/>
      <c r="K42" s="18" t="s">
        <v>36</v>
      </c>
      <c r="L42" s="1"/>
    </row>
    <row r="43" spans="1:12" ht="15" customHeight="1" x14ac:dyDescent="0.25">
      <c r="A43" s="14" t="s">
        <v>36</v>
      </c>
      <c r="B43" s="14" t="s">
        <v>83</v>
      </c>
      <c r="C43" s="14" t="s">
        <v>36</v>
      </c>
      <c r="D43" s="15" t="s">
        <v>84</v>
      </c>
      <c r="E43" s="16">
        <v>35855</v>
      </c>
      <c r="F43" s="16">
        <v>67655</v>
      </c>
      <c r="G43" s="16">
        <v>1197</v>
      </c>
      <c r="H43" s="16">
        <v>37110</v>
      </c>
      <c r="I43" s="16">
        <v>37110</v>
      </c>
      <c r="J43" s="17"/>
      <c r="K43" s="18" t="s">
        <v>36</v>
      </c>
      <c r="L43" s="1"/>
    </row>
    <row r="44" spans="1:12" ht="15" customHeight="1" x14ac:dyDescent="0.25">
      <c r="A44" s="14" t="s">
        <v>36</v>
      </c>
      <c r="B44" s="14" t="s">
        <v>38</v>
      </c>
      <c r="C44" s="14" t="s">
        <v>36</v>
      </c>
      <c r="D44" s="15" t="s">
        <v>85</v>
      </c>
      <c r="E44" s="16">
        <v>27412</v>
      </c>
      <c r="F44" s="16">
        <v>35421</v>
      </c>
      <c r="G44" s="16">
        <v>1176</v>
      </c>
      <c r="H44" s="16">
        <v>28371</v>
      </c>
      <c r="I44" s="16">
        <v>28371</v>
      </c>
      <c r="J44" s="17"/>
      <c r="K44" s="18" t="s">
        <v>36</v>
      </c>
      <c r="L44" s="1"/>
    </row>
    <row r="45" spans="1:12" ht="15" customHeight="1" x14ac:dyDescent="0.25">
      <c r="A45" s="14" t="s">
        <v>86</v>
      </c>
      <c r="B45" s="14" t="s">
        <v>36</v>
      </c>
      <c r="C45" s="14" t="s">
        <v>36</v>
      </c>
      <c r="D45" s="15" t="s">
        <v>87</v>
      </c>
      <c r="E45" s="16">
        <v>10</v>
      </c>
      <c r="F45" s="16">
        <v>1458422</v>
      </c>
      <c r="G45" s="16">
        <v>1458422</v>
      </c>
      <c r="H45" s="16">
        <v>10</v>
      </c>
      <c r="I45" s="16">
        <v>10</v>
      </c>
      <c r="J45" s="17"/>
      <c r="K45" s="18" t="s">
        <v>36</v>
      </c>
      <c r="L45" s="1"/>
    </row>
    <row r="46" spans="1:12" ht="15" customHeight="1" x14ac:dyDescent="0.25">
      <c r="A46" s="14" t="s">
        <v>36</v>
      </c>
      <c r="B46" s="14" t="s">
        <v>88</v>
      </c>
      <c r="C46" s="14" t="s">
        <v>36</v>
      </c>
      <c r="D46" s="15" t="s">
        <v>89</v>
      </c>
      <c r="E46" s="16">
        <v>10</v>
      </c>
      <c r="F46" s="16">
        <v>1458422</v>
      </c>
      <c r="G46" s="16">
        <v>1458422</v>
      </c>
      <c r="H46" s="16">
        <v>10</v>
      </c>
      <c r="I46" s="16">
        <v>10</v>
      </c>
      <c r="J46" s="17"/>
      <c r="K46" s="18" t="s">
        <v>36</v>
      </c>
      <c r="L46" s="1"/>
    </row>
    <row r="47" spans="1:12" ht="15" customHeight="1" x14ac:dyDescent="0.25">
      <c r="A47" s="14" t="s">
        <v>90</v>
      </c>
      <c r="B47" s="14" t="s">
        <v>36</v>
      </c>
      <c r="C47" s="14" t="s">
        <v>36</v>
      </c>
      <c r="D47" s="15" t="s">
        <v>91</v>
      </c>
      <c r="E47" s="16">
        <v>10</v>
      </c>
      <c r="F47" s="16">
        <v>10</v>
      </c>
      <c r="G47" s="16">
        <v>0</v>
      </c>
      <c r="H47" s="16">
        <v>10</v>
      </c>
      <c r="I47" s="16">
        <v>10</v>
      </c>
      <c r="J47" s="17"/>
      <c r="K47" s="18" t="s">
        <v>36</v>
      </c>
      <c r="L47" s="1"/>
    </row>
    <row r="48" spans="1:12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42" t="s">
        <v>92</v>
      </c>
      <c r="B50" s="43"/>
      <c r="C50" s="43"/>
      <c r="D50" s="43"/>
      <c r="E50" s="20">
        <v>20510591</v>
      </c>
      <c r="F50" s="20">
        <v>19971632</v>
      </c>
      <c r="G50" s="20">
        <v>14056004</v>
      </c>
      <c r="H50" s="20">
        <v>21228460</v>
      </c>
      <c r="I50" s="20">
        <v>22374332</v>
      </c>
      <c r="J50" s="20">
        <v>1145872</v>
      </c>
      <c r="K50" s="21">
        <v>5.3978102980621299E-2</v>
      </c>
      <c r="L50" s="1"/>
    </row>
    <row r="51" spans="1:12" ht="15" customHeight="1" x14ac:dyDescent="0.25">
      <c r="A51" s="44" t="s">
        <v>93</v>
      </c>
      <c r="B51" s="45"/>
      <c r="C51" s="45"/>
      <c r="D51" s="45"/>
      <c r="E51" s="45"/>
      <c r="F51" s="45"/>
      <c r="G51" s="45"/>
      <c r="H51" s="45"/>
      <c r="I51" s="45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7559055118110237" right="0.23622047244094491" top="0.35433070866141736" bottom="0.35433070866141736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2023-09-28T23:06:29Z</dcterms:modified>
</cp:coreProperties>
</file>