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AC5A701F-0022-4ACA-B796-A6785B5F64A7}" xr6:coauthVersionLast="47" xr6:coauthVersionMax="47" xr10:uidLastSave="{00000000-0000-0000-0000-000000000000}"/>
  <bookViews>
    <workbookView xWindow="-28920" yWindow="-79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6" i="1"/>
  <c r="K36" i="1" s="1"/>
  <c r="J32" i="1"/>
  <c r="K32" i="1" s="1"/>
  <c r="J31" i="1"/>
  <c r="K31" i="1" s="1"/>
  <c r="J30" i="1"/>
  <c r="J29" i="1"/>
  <c r="J27" i="1"/>
  <c r="K27" i="1" s="1"/>
  <c r="J26" i="1"/>
  <c r="K26" i="1" s="1"/>
  <c r="J22" i="1"/>
  <c r="K22" i="1" s="1"/>
  <c r="J21" i="1"/>
  <c r="K21" i="1" s="1"/>
  <c r="J20" i="1"/>
  <c r="K20" i="1" s="1"/>
  <c r="J19" i="1"/>
  <c r="J17" i="1"/>
  <c r="K17" i="1" s="1"/>
  <c r="J12" i="1"/>
  <c r="K12" i="1" s="1"/>
</calcChain>
</file>

<file path=xl/sharedStrings.xml><?xml version="1.0" encoding="utf-8"?>
<sst xmlns="http://schemas.openxmlformats.org/spreadsheetml/2006/main" count="176" uniqueCount="85">
  <si>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</si>
  <si>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</si>
  <si>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</si>
  <si>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</si>
  <si>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</si>
  <si>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HACIENDA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</si>
  <si>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</si>
  <si>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08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</si>
  <si>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</si>
  <si>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NACIONAL DEL SERVICIO CIVIL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</si>
  <si>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</si>
  <si>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</si>
  <si>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</si>
  <si>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</si>
  <si>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</si>
  <si>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</si>
  <si>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</si>
  <si>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</si>
  <si>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</si>
  <si>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</si>
  <si>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</si>
  <si>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</si>
  <si>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</si>
  <si>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</si>
  <si>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</si>
  <si>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</si>
  <si>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</si>
  <si>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</si>
  <si>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</si>
  <si>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</si>
  <si>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</si>
  <si>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</si>
  <si>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</si>
  <si>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</si>
  <si>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</si>
  <si>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</si>
  <si>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</si>
  <si>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</si>
  <si>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</si>
  <si>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</si>
  <si>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</si>
  <si>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</si>
  <si>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</si>
  <si>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</si>
  <si>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</si>
  <si>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</si>
  <si>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</si>
  <si>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</si>
  <si>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</si>
  <si>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</si>
  <si>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</si>
  <si>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</si>
  <si>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</si>
  <si>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</si>
  <si>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</si>
  <si>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</si>
  <si>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</si>
  <si>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</si>
  <si>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</si>
  <si>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</si>
  <si>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</si>
  <si>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</si>
  <si>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</si>
  <si>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</si>
  <si>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</si>
  <si>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</si>
  <si>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</si>
  <si>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</si>
  <si>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</si>
  <si>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</si>
  <si>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</si>
  <si>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</si>
  <si>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</si>
  <si>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</si>
  <si>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</si>
  <si>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</si>
  <si>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</si>
  <si>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</si>
  <si>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04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</si>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</sst>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5"/>
  <sheetViews>
    <sheetView tabSelected="1" topLeftCell="A10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7.140625" customWidth="1"/>
    <col min="6" max="6" width="15.42578125" customWidth="1"/>
    <col min="7" max="7" width="13.28515625" customWidth="1"/>
    <col min="8" max="8" width="16" customWidth="1"/>
    <col min="9" max="9" width="20.5703125" customWidth="1"/>
    <col min="10" max="10" width="14.855468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</row>
    <row r="2" spans="1:12" ht="17.100000000000001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</row>
    <row r="3" spans="1:12" ht="15" customHeight="1" x14ac:dyDescent="0.25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4" t="s">
        <v>4</v>
      </c>
      <c r="B5" s="25"/>
      <c r="C5" s="26" t="s">
        <v>5</v>
      </c>
      <c r="D5" s="27"/>
      <c r="E5" s="27"/>
      <c r="F5" s="2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44" t="s">
        <v>27</v>
      </c>
      <c r="F10" s="45" t="s">
        <v>28</v>
      </c>
      <c r="G10" s="45" t="s">
        <v>29</v>
      </c>
      <c r="H10" s="45" t="s">
        <v>30</v>
      </c>
      <c r="I10" s="45" t="s">
        <v>31</v>
      </c>
      <c r="J10" s="38" t="s">
        <v>32</v>
      </c>
      <c r="K10" s="38" t="s">
        <v>33</v>
      </c>
      <c r="L10" s="1"/>
    </row>
    <row r="11" spans="1:12" ht="30" customHeight="1" x14ac:dyDescent="0.25">
      <c r="A11" s="37"/>
      <c r="B11" s="37"/>
      <c r="C11" s="37"/>
      <c r="D11" s="37"/>
      <c r="E11" s="7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39"/>
      <c r="K11" s="39"/>
      <c r="L11" s="1"/>
    </row>
    <row r="12" spans="1:12" ht="15" customHeight="1" x14ac:dyDescent="0.25">
      <c r="A12" s="8" t="s">
        <v>36</v>
      </c>
      <c r="B12" s="8" t="s">
        <v>36</v>
      </c>
      <c r="C12" s="8" t="s">
        <v>36</v>
      </c>
      <c r="D12" s="9" t="s">
        <v>37</v>
      </c>
      <c r="E12" s="10">
        <v>12281914</v>
      </c>
      <c r="F12" s="10">
        <v>12594119</v>
      </c>
      <c r="G12" s="10">
        <v>9853947</v>
      </c>
      <c r="H12" s="10">
        <v>12705628</v>
      </c>
      <c r="I12" s="10">
        <v>12690288</v>
      </c>
      <c r="J12" s="10">
        <f>I12-H12</f>
        <v>-15340</v>
      </c>
      <c r="K12" s="11">
        <f>(J12/H12)</f>
        <v>-1.2073389839526232E-3</v>
      </c>
      <c r="L12" s="1"/>
    </row>
    <row r="13" spans="1:12" ht="15" customHeight="1" x14ac:dyDescent="0.25">
      <c r="A13" s="12" t="s">
        <v>38</v>
      </c>
      <c r="B13" s="12" t="s">
        <v>36</v>
      </c>
      <c r="C13" s="12" t="s">
        <v>36</v>
      </c>
      <c r="D13" s="13" t="s">
        <v>39</v>
      </c>
      <c r="E13" s="14">
        <v>10</v>
      </c>
      <c r="F13" s="14">
        <v>10</v>
      </c>
      <c r="G13" s="14">
        <v>11453</v>
      </c>
      <c r="H13" s="14">
        <v>10</v>
      </c>
      <c r="I13" s="14">
        <v>10</v>
      </c>
      <c r="J13" s="15"/>
      <c r="K13" s="16" t="s">
        <v>36</v>
      </c>
      <c r="L13" s="1"/>
    </row>
    <row r="14" spans="1:12" ht="15" customHeight="1" x14ac:dyDescent="0.25">
      <c r="A14" s="12" t="s">
        <v>36</v>
      </c>
      <c r="B14" s="12" t="s">
        <v>40</v>
      </c>
      <c r="C14" s="12" t="s">
        <v>36</v>
      </c>
      <c r="D14" s="13" t="s">
        <v>41</v>
      </c>
      <c r="E14" s="14">
        <v>10</v>
      </c>
      <c r="F14" s="14">
        <v>10</v>
      </c>
      <c r="G14" s="14">
        <v>11453</v>
      </c>
      <c r="H14" s="14">
        <v>10</v>
      </c>
      <c r="I14" s="14">
        <v>10</v>
      </c>
      <c r="J14" s="15"/>
      <c r="K14" s="16" t="s">
        <v>36</v>
      </c>
      <c r="L14" s="1"/>
    </row>
    <row r="15" spans="1:12" ht="15" customHeight="1" x14ac:dyDescent="0.25">
      <c r="A15" s="12" t="s">
        <v>36</v>
      </c>
      <c r="B15" s="12" t="s">
        <v>36</v>
      </c>
      <c r="C15" s="12" t="s">
        <v>42</v>
      </c>
      <c r="D15" s="13" t="s">
        <v>43</v>
      </c>
      <c r="E15" s="14">
        <v>10</v>
      </c>
      <c r="F15" s="14">
        <v>10</v>
      </c>
      <c r="G15" s="14">
        <v>11453</v>
      </c>
      <c r="H15" s="14">
        <v>10</v>
      </c>
      <c r="I15" s="14">
        <v>10</v>
      </c>
      <c r="J15" s="15"/>
      <c r="K15" s="16" t="s">
        <v>36</v>
      </c>
      <c r="L15" s="1"/>
    </row>
    <row r="16" spans="1:12" ht="15" customHeight="1" x14ac:dyDescent="0.25">
      <c r="A16" s="12" t="s">
        <v>7</v>
      </c>
      <c r="B16" s="12" t="s">
        <v>36</v>
      </c>
      <c r="C16" s="12" t="s">
        <v>36</v>
      </c>
      <c r="D16" s="13" t="s">
        <v>44</v>
      </c>
      <c r="E16" s="14">
        <v>70337</v>
      </c>
      <c r="F16" s="14">
        <v>70337</v>
      </c>
      <c r="G16" s="14">
        <v>94872</v>
      </c>
      <c r="H16" s="14">
        <v>72799</v>
      </c>
      <c r="I16" s="14">
        <v>72799</v>
      </c>
      <c r="J16" s="15"/>
      <c r="K16" s="16" t="s">
        <v>36</v>
      </c>
      <c r="L16" s="1"/>
    </row>
    <row r="17" spans="1:12" ht="15" customHeight="1" x14ac:dyDescent="0.25">
      <c r="A17" s="12" t="s">
        <v>36</v>
      </c>
      <c r="B17" s="12" t="s">
        <v>14</v>
      </c>
      <c r="C17" s="12" t="s">
        <v>36</v>
      </c>
      <c r="D17" s="13" t="s">
        <v>45</v>
      </c>
      <c r="E17" s="14">
        <v>70337</v>
      </c>
      <c r="F17" s="14">
        <v>50337</v>
      </c>
      <c r="G17" s="14">
        <v>74189</v>
      </c>
      <c r="H17" s="14">
        <v>72799</v>
      </c>
      <c r="I17" s="14">
        <v>71764</v>
      </c>
      <c r="J17" s="14">
        <f>I17-H17</f>
        <v>-1035</v>
      </c>
      <c r="K17" s="16">
        <f>(J17/H17)</f>
        <v>-1.4217228258629927E-2</v>
      </c>
      <c r="L17" s="1"/>
    </row>
    <row r="18" spans="1:12" ht="15" customHeight="1" x14ac:dyDescent="0.25">
      <c r="A18" s="12" t="s">
        <v>36</v>
      </c>
      <c r="B18" s="12" t="s">
        <v>40</v>
      </c>
      <c r="C18" s="12" t="s">
        <v>36</v>
      </c>
      <c r="D18" s="13" t="s">
        <v>46</v>
      </c>
      <c r="E18" s="14">
        <v>0</v>
      </c>
      <c r="F18" s="14">
        <v>10000</v>
      </c>
      <c r="G18" s="14">
        <v>10208</v>
      </c>
      <c r="H18" s="14">
        <v>0</v>
      </c>
      <c r="I18" s="14">
        <v>0</v>
      </c>
      <c r="J18" s="15"/>
      <c r="K18" s="16" t="s">
        <v>36</v>
      </c>
      <c r="L18" s="1"/>
    </row>
    <row r="19" spans="1:12" ht="15" customHeight="1" x14ac:dyDescent="0.25">
      <c r="A19" s="12" t="s">
        <v>36</v>
      </c>
      <c r="B19" s="12" t="s">
        <v>47</v>
      </c>
      <c r="C19" s="12" t="s">
        <v>36</v>
      </c>
      <c r="D19" s="13" t="s">
        <v>48</v>
      </c>
      <c r="E19" s="14">
        <v>0</v>
      </c>
      <c r="F19" s="14">
        <v>10000</v>
      </c>
      <c r="G19" s="14">
        <v>10475</v>
      </c>
      <c r="H19" s="14">
        <v>0</v>
      </c>
      <c r="I19" s="14">
        <v>1035</v>
      </c>
      <c r="J19" s="14">
        <f>I19-H19</f>
        <v>1035</v>
      </c>
      <c r="K19" s="16" t="s">
        <v>36</v>
      </c>
      <c r="L19" s="1"/>
    </row>
    <row r="20" spans="1:12" ht="15" customHeight="1" x14ac:dyDescent="0.25">
      <c r="A20" s="12" t="s">
        <v>49</v>
      </c>
      <c r="B20" s="12" t="s">
        <v>36</v>
      </c>
      <c r="C20" s="12" t="s">
        <v>36</v>
      </c>
      <c r="D20" s="13" t="s">
        <v>50</v>
      </c>
      <c r="E20" s="14">
        <v>12211547</v>
      </c>
      <c r="F20" s="14">
        <v>12463703</v>
      </c>
      <c r="G20" s="14">
        <v>9700713</v>
      </c>
      <c r="H20" s="14">
        <v>12632799</v>
      </c>
      <c r="I20" s="14">
        <v>12617459</v>
      </c>
      <c r="J20" s="14">
        <f>I20-H20</f>
        <v>-15340</v>
      </c>
      <c r="K20" s="16">
        <f>(J20/H20)</f>
        <v>-1.2142993805252503E-3</v>
      </c>
      <c r="L20" s="1"/>
    </row>
    <row r="21" spans="1:12" ht="15" customHeight="1" x14ac:dyDescent="0.25">
      <c r="A21" s="12" t="s">
        <v>36</v>
      </c>
      <c r="B21" s="12" t="s">
        <v>14</v>
      </c>
      <c r="C21" s="12" t="s">
        <v>36</v>
      </c>
      <c r="D21" s="13" t="s">
        <v>51</v>
      </c>
      <c r="E21" s="14">
        <v>12035617</v>
      </c>
      <c r="F21" s="14">
        <v>12287773</v>
      </c>
      <c r="G21" s="14">
        <v>9623020</v>
      </c>
      <c r="H21" s="14">
        <v>12456869</v>
      </c>
      <c r="I21" s="14">
        <v>12441864</v>
      </c>
      <c r="J21" s="14">
        <f>I21-H21</f>
        <v>-15005</v>
      </c>
      <c r="K21" s="16">
        <f>(J21/H21)</f>
        <v>-1.2045562974130979E-3</v>
      </c>
      <c r="L21" s="1"/>
    </row>
    <row r="22" spans="1:12" ht="15" customHeight="1" x14ac:dyDescent="0.25">
      <c r="A22" s="12" t="s">
        <v>36</v>
      </c>
      <c r="B22" s="12" t="s">
        <v>52</v>
      </c>
      <c r="C22" s="12" t="s">
        <v>36</v>
      </c>
      <c r="D22" s="13" t="s">
        <v>53</v>
      </c>
      <c r="E22" s="14">
        <v>175930</v>
      </c>
      <c r="F22" s="14">
        <v>175930</v>
      </c>
      <c r="G22" s="14">
        <v>77693</v>
      </c>
      <c r="H22" s="14">
        <v>175930</v>
      </c>
      <c r="I22" s="14">
        <v>175595</v>
      </c>
      <c r="J22" s="14">
        <f>I22-H22</f>
        <v>-335</v>
      </c>
      <c r="K22" s="16">
        <f>(J22/H22)</f>
        <v>-1.904166429830046E-3</v>
      </c>
      <c r="L22" s="1"/>
    </row>
    <row r="23" spans="1:12" ht="15" customHeight="1" x14ac:dyDescent="0.25">
      <c r="A23" s="12" t="s">
        <v>54</v>
      </c>
      <c r="B23" s="12" t="s">
        <v>36</v>
      </c>
      <c r="C23" s="12" t="s">
        <v>36</v>
      </c>
      <c r="D23" s="13" t="s">
        <v>55</v>
      </c>
      <c r="E23" s="14">
        <v>10</v>
      </c>
      <c r="F23" s="14">
        <v>46909</v>
      </c>
      <c r="G23" s="14">
        <v>46909</v>
      </c>
      <c r="H23" s="14">
        <v>10</v>
      </c>
      <c r="I23" s="14">
        <v>10</v>
      </c>
      <c r="J23" s="15"/>
      <c r="K23" s="16" t="s">
        <v>36</v>
      </c>
      <c r="L23" s="1"/>
    </row>
    <row r="24" spans="1:12" ht="15" customHeight="1" x14ac:dyDescent="0.25">
      <c r="A24" s="12" t="s">
        <v>36</v>
      </c>
      <c r="B24" s="12" t="s">
        <v>56</v>
      </c>
      <c r="C24" s="12" t="s">
        <v>36</v>
      </c>
      <c r="D24" s="13" t="s">
        <v>57</v>
      </c>
      <c r="E24" s="14">
        <v>10</v>
      </c>
      <c r="F24" s="14">
        <v>46909</v>
      </c>
      <c r="G24" s="14">
        <v>46909</v>
      </c>
      <c r="H24" s="14">
        <v>10</v>
      </c>
      <c r="I24" s="14">
        <v>10</v>
      </c>
      <c r="J24" s="15"/>
      <c r="K24" s="16" t="s">
        <v>36</v>
      </c>
      <c r="L24" s="1"/>
    </row>
    <row r="25" spans="1:12" ht="15" customHeight="1" x14ac:dyDescent="0.25">
      <c r="A25" s="12" t="s">
        <v>11</v>
      </c>
      <c r="B25" s="12" t="s">
        <v>36</v>
      </c>
      <c r="C25" s="12" t="s">
        <v>36</v>
      </c>
      <c r="D25" s="13" t="s">
        <v>58</v>
      </c>
      <c r="E25" s="14">
        <v>10</v>
      </c>
      <c r="F25" s="14">
        <v>13160</v>
      </c>
      <c r="G25" s="14">
        <v>0</v>
      </c>
      <c r="H25" s="14">
        <v>10</v>
      </c>
      <c r="I25" s="14">
        <v>10</v>
      </c>
      <c r="J25" s="15"/>
      <c r="K25" s="16" t="s">
        <v>36</v>
      </c>
      <c r="L25" s="1"/>
    </row>
    <row r="26" spans="1:12" ht="15" customHeight="1" x14ac:dyDescent="0.25">
      <c r="A26" s="8" t="s">
        <v>36</v>
      </c>
      <c r="B26" s="8" t="s">
        <v>36</v>
      </c>
      <c r="C26" s="8" t="s">
        <v>36</v>
      </c>
      <c r="D26" s="9" t="s">
        <v>59</v>
      </c>
      <c r="E26" s="10">
        <v>12281914</v>
      </c>
      <c r="F26" s="10">
        <v>12594119</v>
      </c>
      <c r="G26" s="10">
        <v>10255224</v>
      </c>
      <c r="H26" s="10">
        <v>12705628</v>
      </c>
      <c r="I26" s="10">
        <v>12690288</v>
      </c>
      <c r="J26" s="10">
        <f>I26-H26</f>
        <v>-15340</v>
      </c>
      <c r="K26" s="11">
        <f>(J26/H26)</f>
        <v>-1.2073389839526232E-3</v>
      </c>
      <c r="L26" s="1"/>
    </row>
    <row r="27" spans="1:12" ht="15" customHeight="1" x14ac:dyDescent="0.25">
      <c r="A27" s="12" t="s">
        <v>60</v>
      </c>
      <c r="B27" s="12" t="s">
        <v>36</v>
      </c>
      <c r="C27" s="12" t="s">
        <v>36</v>
      </c>
      <c r="D27" s="13" t="s">
        <v>61</v>
      </c>
      <c r="E27" s="14">
        <v>6721815</v>
      </c>
      <c r="F27" s="14">
        <v>6366904</v>
      </c>
      <c r="G27" s="14">
        <v>4911638</v>
      </c>
      <c r="H27" s="14">
        <v>6957082</v>
      </c>
      <c r="I27" s="14">
        <v>6943102</v>
      </c>
      <c r="J27" s="14">
        <f>I27-H27</f>
        <v>-13980</v>
      </c>
      <c r="K27" s="16">
        <f>(J27/H27)</f>
        <v>-2.009463162860521E-3</v>
      </c>
      <c r="L27" s="1"/>
    </row>
    <row r="28" spans="1:12" ht="15" customHeight="1" x14ac:dyDescent="0.25">
      <c r="A28" s="12" t="s">
        <v>62</v>
      </c>
      <c r="B28" s="12" t="s">
        <v>36</v>
      </c>
      <c r="C28" s="12" t="s">
        <v>36</v>
      </c>
      <c r="D28" s="13" t="s">
        <v>63</v>
      </c>
      <c r="E28" s="14">
        <v>5266533</v>
      </c>
      <c r="F28" s="14">
        <v>5265413</v>
      </c>
      <c r="G28" s="14">
        <v>4508405</v>
      </c>
      <c r="H28" s="14">
        <v>5450864</v>
      </c>
      <c r="I28" s="14">
        <v>5450864</v>
      </c>
      <c r="J28" s="15"/>
      <c r="K28" s="16" t="s">
        <v>36</v>
      </c>
      <c r="L28" s="1"/>
    </row>
    <row r="29" spans="1:12" ht="15" customHeight="1" x14ac:dyDescent="0.25">
      <c r="A29" s="12" t="s">
        <v>64</v>
      </c>
      <c r="B29" s="12" t="s">
        <v>36</v>
      </c>
      <c r="C29" s="12" t="s">
        <v>36</v>
      </c>
      <c r="D29" s="13" t="s">
        <v>65</v>
      </c>
      <c r="E29" s="14">
        <v>0</v>
      </c>
      <c r="F29" s="14">
        <v>0</v>
      </c>
      <c r="G29" s="14">
        <v>0</v>
      </c>
      <c r="H29" s="14">
        <v>0</v>
      </c>
      <c r="I29" s="14">
        <v>10</v>
      </c>
      <c r="J29" s="14">
        <f>I29-H29</f>
        <v>10</v>
      </c>
      <c r="K29" s="16" t="s">
        <v>36</v>
      </c>
      <c r="L29" s="1"/>
    </row>
    <row r="30" spans="1:12" ht="15" customHeight="1" x14ac:dyDescent="0.25">
      <c r="A30" s="12" t="s">
        <v>36</v>
      </c>
      <c r="B30" s="12" t="s">
        <v>52</v>
      </c>
      <c r="C30" s="12" t="s">
        <v>36</v>
      </c>
      <c r="D30" s="13" t="s">
        <v>66</v>
      </c>
      <c r="E30" s="14">
        <v>0</v>
      </c>
      <c r="F30" s="14">
        <v>0</v>
      </c>
      <c r="G30" s="14">
        <v>0</v>
      </c>
      <c r="H30" s="14">
        <v>0</v>
      </c>
      <c r="I30" s="14">
        <v>10</v>
      </c>
      <c r="J30" s="14">
        <f>I30-H30</f>
        <v>10</v>
      </c>
      <c r="K30" s="16" t="s">
        <v>36</v>
      </c>
      <c r="L30" s="1"/>
    </row>
    <row r="31" spans="1:12" ht="15" customHeight="1" x14ac:dyDescent="0.25">
      <c r="A31" s="12" t="s">
        <v>67</v>
      </c>
      <c r="B31" s="12" t="s">
        <v>36</v>
      </c>
      <c r="C31" s="12" t="s">
        <v>36</v>
      </c>
      <c r="D31" s="13" t="s">
        <v>68</v>
      </c>
      <c r="E31" s="14">
        <v>70347</v>
      </c>
      <c r="F31" s="14">
        <v>70347</v>
      </c>
      <c r="G31" s="14">
        <v>82529</v>
      </c>
      <c r="H31" s="14">
        <v>72809</v>
      </c>
      <c r="I31" s="14">
        <v>71774</v>
      </c>
      <c r="J31" s="14">
        <f>I31-H31</f>
        <v>-1035</v>
      </c>
      <c r="K31" s="16">
        <f>(J31/H31)</f>
        <v>-1.4215275584062411E-2</v>
      </c>
      <c r="L31" s="1"/>
    </row>
    <row r="32" spans="1:12" ht="15" customHeight="1" x14ac:dyDescent="0.25">
      <c r="A32" s="12" t="s">
        <v>36</v>
      </c>
      <c r="B32" s="12" t="s">
        <v>47</v>
      </c>
      <c r="C32" s="12" t="s">
        <v>36</v>
      </c>
      <c r="D32" s="13" t="s">
        <v>69</v>
      </c>
      <c r="E32" s="14">
        <v>70347</v>
      </c>
      <c r="F32" s="14">
        <v>70347</v>
      </c>
      <c r="G32" s="14">
        <v>82529</v>
      </c>
      <c r="H32" s="14">
        <v>72809</v>
      </c>
      <c r="I32" s="14">
        <v>71774</v>
      </c>
      <c r="J32" s="14">
        <f>I32-H32</f>
        <v>-1035</v>
      </c>
      <c r="K32" s="16">
        <f>(J32/H32)</f>
        <v>-1.4215275584062411E-2</v>
      </c>
      <c r="L32" s="1"/>
    </row>
    <row r="33" spans="1:12" ht="15" customHeight="1" x14ac:dyDescent="0.25">
      <c r="A33" s="12" t="s">
        <v>70</v>
      </c>
      <c r="B33" s="12" t="s">
        <v>36</v>
      </c>
      <c r="C33" s="12" t="s">
        <v>36</v>
      </c>
      <c r="D33" s="13" t="s">
        <v>71</v>
      </c>
      <c r="E33" s="14">
        <v>47269</v>
      </c>
      <c r="F33" s="14">
        <v>48389</v>
      </c>
      <c r="G33" s="14">
        <v>8606</v>
      </c>
      <c r="H33" s="14">
        <v>48923</v>
      </c>
      <c r="I33" s="14">
        <v>48923</v>
      </c>
      <c r="J33" s="15"/>
      <c r="K33" s="16" t="s">
        <v>36</v>
      </c>
      <c r="L33" s="1"/>
    </row>
    <row r="34" spans="1:12" ht="15" customHeight="1" x14ac:dyDescent="0.25">
      <c r="A34" s="12" t="s">
        <v>36</v>
      </c>
      <c r="B34" s="12" t="s">
        <v>38</v>
      </c>
      <c r="C34" s="12" t="s">
        <v>36</v>
      </c>
      <c r="D34" s="13" t="s">
        <v>72</v>
      </c>
      <c r="E34" s="14">
        <v>0</v>
      </c>
      <c r="F34" s="14">
        <v>1120</v>
      </c>
      <c r="G34" s="14">
        <v>849</v>
      </c>
      <c r="H34" s="14">
        <v>0</v>
      </c>
      <c r="I34" s="14">
        <v>0</v>
      </c>
      <c r="J34" s="15"/>
      <c r="K34" s="16" t="s">
        <v>36</v>
      </c>
      <c r="L34" s="1"/>
    </row>
    <row r="35" spans="1:12" ht="15" customHeight="1" x14ac:dyDescent="0.25">
      <c r="A35" s="12" t="s">
        <v>36</v>
      </c>
      <c r="B35" s="12" t="s">
        <v>73</v>
      </c>
      <c r="C35" s="12" t="s">
        <v>36</v>
      </c>
      <c r="D35" s="13" t="s">
        <v>74</v>
      </c>
      <c r="E35" s="14">
        <v>47269</v>
      </c>
      <c r="F35" s="14">
        <v>47269</v>
      </c>
      <c r="G35" s="14">
        <v>7757</v>
      </c>
      <c r="H35" s="14">
        <v>48923</v>
      </c>
      <c r="I35" s="14">
        <v>48923</v>
      </c>
      <c r="J35" s="15"/>
      <c r="K35" s="16" t="s">
        <v>36</v>
      </c>
      <c r="L35" s="1"/>
    </row>
    <row r="36" spans="1:12" ht="15" customHeight="1" x14ac:dyDescent="0.25">
      <c r="A36" s="12" t="s">
        <v>75</v>
      </c>
      <c r="B36" s="12" t="s">
        <v>36</v>
      </c>
      <c r="C36" s="12" t="s">
        <v>36</v>
      </c>
      <c r="D36" s="13" t="s">
        <v>76</v>
      </c>
      <c r="E36" s="14">
        <v>175940</v>
      </c>
      <c r="F36" s="14">
        <v>843056</v>
      </c>
      <c r="G36" s="14">
        <v>744046</v>
      </c>
      <c r="H36" s="14">
        <v>175940</v>
      </c>
      <c r="I36" s="14">
        <v>175605</v>
      </c>
      <c r="J36" s="14">
        <f>I36-H36</f>
        <v>-335</v>
      </c>
      <c r="K36" s="16">
        <f>(J36/H36)</f>
        <v>-1.9040582016596568E-3</v>
      </c>
      <c r="L36" s="1"/>
    </row>
    <row r="37" spans="1:12" ht="15" customHeight="1" x14ac:dyDescent="0.25">
      <c r="A37" s="12" t="s">
        <v>36</v>
      </c>
      <c r="B37" s="12" t="s">
        <v>40</v>
      </c>
      <c r="C37" s="12" t="s">
        <v>36</v>
      </c>
      <c r="D37" s="13" t="s">
        <v>77</v>
      </c>
      <c r="E37" s="14">
        <v>167670</v>
      </c>
      <c r="F37" s="14">
        <v>167670</v>
      </c>
      <c r="G37" s="14">
        <v>68661</v>
      </c>
      <c r="H37" s="14">
        <v>167670</v>
      </c>
      <c r="I37" s="14">
        <v>167670</v>
      </c>
      <c r="J37" s="15"/>
      <c r="K37" s="16" t="s">
        <v>36</v>
      </c>
      <c r="L37" s="1"/>
    </row>
    <row r="38" spans="1:12" ht="15" customHeight="1" x14ac:dyDescent="0.25">
      <c r="A38" s="12" t="s">
        <v>36</v>
      </c>
      <c r="B38" s="12" t="s">
        <v>78</v>
      </c>
      <c r="C38" s="12" t="s">
        <v>36</v>
      </c>
      <c r="D38" s="13" t="s">
        <v>79</v>
      </c>
      <c r="E38" s="14">
        <v>8260</v>
      </c>
      <c r="F38" s="14">
        <v>8260</v>
      </c>
      <c r="G38" s="14">
        <v>8260</v>
      </c>
      <c r="H38" s="14">
        <v>8260</v>
      </c>
      <c r="I38" s="14">
        <v>7925</v>
      </c>
      <c r="J38" s="14">
        <f>I38-H38</f>
        <v>-335</v>
      </c>
      <c r="K38" s="16">
        <f>(J38/H38)</f>
        <v>-4.0556900726392252E-2</v>
      </c>
      <c r="L38" s="1"/>
    </row>
    <row r="39" spans="1:12" ht="15" customHeight="1" x14ac:dyDescent="0.25">
      <c r="A39" s="12" t="s">
        <v>36</v>
      </c>
      <c r="B39" s="12" t="s">
        <v>73</v>
      </c>
      <c r="C39" s="12" t="s">
        <v>36</v>
      </c>
      <c r="D39" s="13" t="s">
        <v>80</v>
      </c>
      <c r="E39" s="14">
        <v>10</v>
      </c>
      <c r="F39" s="14">
        <v>667126</v>
      </c>
      <c r="G39" s="14">
        <v>667125</v>
      </c>
      <c r="H39" s="14">
        <v>10</v>
      </c>
      <c r="I39" s="14">
        <v>10</v>
      </c>
      <c r="J39" s="15"/>
      <c r="K39" s="16" t="s">
        <v>36</v>
      </c>
      <c r="L39" s="1"/>
    </row>
    <row r="40" spans="1:12" ht="15" customHeight="1" x14ac:dyDescent="0.25">
      <c r="A40" s="12" t="s">
        <v>81</v>
      </c>
      <c r="B40" s="12" t="s">
        <v>36</v>
      </c>
      <c r="C40" s="12" t="s">
        <v>36</v>
      </c>
      <c r="D40" s="13" t="s">
        <v>82</v>
      </c>
      <c r="E40" s="14">
        <v>10</v>
      </c>
      <c r="F40" s="14">
        <v>10</v>
      </c>
      <c r="G40" s="14">
        <v>0</v>
      </c>
      <c r="H40" s="14">
        <v>10</v>
      </c>
      <c r="I40" s="14">
        <v>10</v>
      </c>
      <c r="J40" s="15"/>
      <c r="K40" s="16" t="s">
        <v>36</v>
      </c>
      <c r="L40" s="1"/>
    </row>
    <row r="41" spans="1:12" ht="1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40" t="s">
        <v>83</v>
      </c>
      <c r="B43" s="41"/>
      <c r="C43" s="41"/>
      <c r="D43" s="41"/>
      <c r="E43" s="18">
        <v>12043877</v>
      </c>
      <c r="F43" s="18">
        <v>11688966</v>
      </c>
      <c r="G43" s="18">
        <v>9436909</v>
      </c>
      <c r="H43" s="18">
        <v>12465129</v>
      </c>
      <c r="I43" s="18">
        <v>12450824</v>
      </c>
      <c r="J43" s="18">
        <v>-14305</v>
      </c>
      <c r="K43" s="19">
        <v>-1.1476014407873357E-3</v>
      </c>
      <c r="L43" s="1"/>
    </row>
    <row r="44" spans="1:12" ht="15" customHeight="1" x14ac:dyDescent="0.25">
      <c r="A44" s="42" t="s">
        <v>84</v>
      </c>
      <c r="B44" s="43"/>
      <c r="C44" s="43"/>
      <c r="D44" s="43"/>
      <c r="E44" s="43"/>
      <c r="F44" s="43"/>
      <c r="G44" s="43"/>
      <c r="H44" s="43"/>
      <c r="I44" s="43"/>
      <c r="J44" s="1"/>
      <c r="K44" s="1"/>
      <c r="L44" s="1"/>
    </row>
    <row r="45" spans="1:12" ht="5.0999999999999996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7"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2023-09-28T19:10:24Z</dcterms:created>
  <dcterms:modified xsi:type="dcterms:W3CDTF">2023-09-28T19:10:24Z</dcterms:modified>
</cp:coreProperties>
</file>