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171D66A3-0062-41AF-84A4-77239F03B1BF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29" i="1"/>
  <c r="J28" i="1"/>
  <c r="J27" i="1"/>
  <c r="K27" i="1" s="1"/>
  <c r="J26" i="1"/>
  <c r="K26" i="1" s="1"/>
  <c r="J25" i="1"/>
  <c r="K25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<sst xmlns="http://schemas.openxmlformats.org/spreadsheetml/2006/main" count="163" uniqueCount="83">
  <si>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</si>
  <si>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</si>
  <si>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</si>
  <si>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</si>
  <si>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</si>
  <si>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HACIENDA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</si>
  <si>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</si>
  <si>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</si>
  <si>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</si>
  <si>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</si>
  <si>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</si>
  <si>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</si>
  <si>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</si>
  <si>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UNIDAD ADMINISTRADORA DE LOS TRIBUNALES TRIBUTARIOS Y ADUANEROS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</si>
  <si>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</si>
  <si>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</si>
  <si>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</si>
  <si>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</si>
  <si>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</si>
  <si>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</si>
  <si>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</si>
  <si>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</si>
  <si>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</si>
  <si>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</si>
  <si>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</si>
  <si>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</si>
  <si>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</si>
  <si>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</si>
  <si>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</si>
  <si>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</si>
  <si>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</si>
  <si>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</si>
  <si>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</si>
  <si>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</si>
  <si>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</si>
  <si>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</si>
  <si>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</si>
  <si>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</si>
  <si>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</si>
  <si>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</si>
  <si>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</si>
  <si>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</si>
  <si>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</si>
  <si>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</si>
  <si>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</si>
  <si>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</si>
  <si>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</si>
  <si>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</si>
  <si>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</si>
  <si>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</si>
  <si>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</si>
  <si>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</si>
  <si>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</si>
  <si>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</si>
  <si>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</si>
  <si>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</si>
  <si>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</si>
  <si>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</si>
  <si>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</si>
  <si>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</si>
  <si>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</si>
  <si>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</si>
  <si>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</si>
  <si>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</si>
  <si>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</si>
  <si>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</si>
  <si>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</si>
  <si>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</si>
  <si>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</si>
  <si>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</si>
  <si>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</si>
  <si>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Tribunales Tributarios y Aduaneros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</si>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</sst>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2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0" t="s">
        <v>33</v>
      </c>
      <c r="K10" s="40" t="s">
        <v>34</v>
      </c>
      <c r="L10" s="1"/>
    </row>
    <row r="11" spans="1:12" ht="30" customHeight="1" x14ac:dyDescent="0.25">
      <c r="A11" s="39"/>
      <c r="B11" s="39"/>
      <c r="C11" s="39"/>
      <c r="D11" s="39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1"/>
      <c r="K11" s="41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11014574</v>
      </c>
      <c r="F12" s="12">
        <v>11109270</v>
      </c>
      <c r="G12" s="12">
        <v>7909044</v>
      </c>
      <c r="H12" s="12">
        <v>11400087</v>
      </c>
      <c r="I12" s="12">
        <v>11829830</v>
      </c>
      <c r="J12" s="12">
        <f>I12-H12</f>
        <v>429743</v>
      </c>
      <c r="K12" s="13">
        <f>(J12/H12)</f>
        <v>3.7696466702403238E-2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10</v>
      </c>
      <c r="F13" s="16">
        <v>10</v>
      </c>
      <c r="G13" s="16">
        <v>16134</v>
      </c>
      <c r="H13" s="16">
        <v>10</v>
      </c>
      <c r="I13" s="16">
        <v>10</v>
      </c>
      <c r="J13" s="17"/>
      <c r="K13" s="18" t="s">
        <v>37</v>
      </c>
      <c r="L13" s="1"/>
    </row>
    <row r="14" spans="1:12" ht="15" customHeight="1" x14ac:dyDescent="0.25">
      <c r="A14" s="14" t="s">
        <v>37</v>
      </c>
      <c r="B14" s="14" t="s">
        <v>41</v>
      </c>
      <c r="C14" s="14" t="s">
        <v>37</v>
      </c>
      <c r="D14" s="15" t="s">
        <v>42</v>
      </c>
      <c r="E14" s="16">
        <v>10</v>
      </c>
      <c r="F14" s="16">
        <v>10</v>
      </c>
      <c r="G14" s="16">
        <v>16134</v>
      </c>
      <c r="H14" s="16">
        <v>10</v>
      </c>
      <c r="I14" s="16">
        <v>10</v>
      </c>
      <c r="J14" s="17"/>
      <c r="K14" s="18" t="s">
        <v>37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43</v>
      </c>
      <c r="D15" s="15" t="s">
        <v>44</v>
      </c>
      <c r="E15" s="16">
        <v>10</v>
      </c>
      <c r="F15" s="16">
        <v>10</v>
      </c>
      <c r="G15" s="16">
        <v>16134</v>
      </c>
      <c r="H15" s="16">
        <v>10</v>
      </c>
      <c r="I15" s="16">
        <v>10</v>
      </c>
      <c r="J15" s="17"/>
      <c r="K15" s="18" t="s">
        <v>37</v>
      </c>
      <c r="L15" s="1"/>
    </row>
    <row r="16" spans="1:12" ht="15" customHeight="1" x14ac:dyDescent="0.25">
      <c r="A16" s="14" t="s">
        <v>7</v>
      </c>
      <c r="B16" s="14" t="s">
        <v>37</v>
      </c>
      <c r="C16" s="14" t="s">
        <v>37</v>
      </c>
      <c r="D16" s="15" t="s">
        <v>45</v>
      </c>
      <c r="E16" s="16">
        <v>59582</v>
      </c>
      <c r="F16" s="16">
        <v>60468</v>
      </c>
      <c r="G16" s="16">
        <v>121246</v>
      </c>
      <c r="H16" s="16">
        <v>61667</v>
      </c>
      <c r="I16" s="16">
        <v>61667</v>
      </c>
      <c r="J16" s="17"/>
      <c r="K16" s="18" t="s">
        <v>37</v>
      </c>
      <c r="L16" s="1"/>
    </row>
    <row r="17" spans="1:12" ht="15" customHeight="1" x14ac:dyDescent="0.25">
      <c r="A17" s="14" t="s">
        <v>37</v>
      </c>
      <c r="B17" s="14" t="s">
        <v>11</v>
      </c>
      <c r="C17" s="14" t="s">
        <v>37</v>
      </c>
      <c r="D17" s="15" t="s">
        <v>46</v>
      </c>
      <c r="E17" s="16">
        <v>59572</v>
      </c>
      <c r="F17" s="16">
        <v>59572</v>
      </c>
      <c r="G17" s="16">
        <v>119587</v>
      </c>
      <c r="H17" s="16">
        <v>61657</v>
      </c>
      <c r="I17" s="16">
        <v>61657</v>
      </c>
      <c r="J17" s="17"/>
      <c r="K17" s="18" t="s">
        <v>37</v>
      </c>
      <c r="L17" s="1"/>
    </row>
    <row r="18" spans="1:12" ht="15" customHeight="1" x14ac:dyDescent="0.25">
      <c r="A18" s="14" t="s">
        <v>37</v>
      </c>
      <c r="B18" s="14" t="s">
        <v>41</v>
      </c>
      <c r="C18" s="14" t="s">
        <v>37</v>
      </c>
      <c r="D18" s="15" t="s">
        <v>47</v>
      </c>
      <c r="E18" s="16">
        <v>0</v>
      </c>
      <c r="F18" s="16">
        <v>10</v>
      </c>
      <c r="G18" s="16">
        <v>0</v>
      </c>
      <c r="H18" s="16">
        <v>0</v>
      </c>
      <c r="I18" s="16">
        <v>0</v>
      </c>
      <c r="J18" s="17"/>
      <c r="K18" s="18" t="s">
        <v>37</v>
      </c>
      <c r="L18" s="1"/>
    </row>
    <row r="19" spans="1:12" ht="15" customHeight="1" x14ac:dyDescent="0.25">
      <c r="A19" s="14" t="s">
        <v>37</v>
      </c>
      <c r="B19" s="14" t="s">
        <v>48</v>
      </c>
      <c r="C19" s="14" t="s">
        <v>37</v>
      </c>
      <c r="D19" s="15" t="s">
        <v>49</v>
      </c>
      <c r="E19" s="16">
        <v>10</v>
      </c>
      <c r="F19" s="16">
        <v>886</v>
      </c>
      <c r="G19" s="16">
        <v>1659</v>
      </c>
      <c r="H19" s="16">
        <v>10</v>
      </c>
      <c r="I19" s="16">
        <v>10</v>
      </c>
      <c r="J19" s="17"/>
      <c r="K19" s="18" t="s">
        <v>37</v>
      </c>
      <c r="L19" s="1"/>
    </row>
    <row r="20" spans="1:12" ht="15" customHeight="1" x14ac:dyDescent="0.25">
      <c r="A20" s="14" t="s">
        <v>50</v>
      </c>
      <c r="B20" s="14" t="s">
        <v>37</v>
      </c>
      <c r="C20" s="14" t="s">
        <v>37</v>
      </c>
      <c r="D20" s="15" t="s">
        <v>51</v>
      </c>
      <c r="E20" s="16">
        <v>10954972</v>
      </c>
      <c r="F20" s="16">
        <v>10943483</v>
      </c>
      <c r="G20" s="16">
        <v>7687231</v>
      </c>
      <c r="H20" s="16">
        <v>11338400</v>
      </c>
      <c r="I20" s="16">
        <v>11768143</v>
      </c>
      <c r="J20" s="16">
        <f>I20-H20</f>
        <v>429743</v>
      </c>
      <c r="K20" s="18">
        <f>(J20/H20)</f>
        <v>3.7901555775065265E-2</v>
      </c>
      <c r="L20" s="1"/>
    </row>
    <row r="21" spans="1:12" ht="15" customHeight="1" x14ac:dyDescent="0.25">
      <c r="A21" s="14" t="s">
        <v>37</v>
      </c>
      <c r="B21" s="14" t="s">
        <v>11</v>
      </c>
      <c r="C21" s="14" t="s">
        <v>37</v>
      </c>
      <c r="D21" s="15" t="s">
        <v>52</v>
      </c>
      <c r="E21" s="16">
        <v>10954972</v>
      </c>
      <c r="F21" s="16">
        <v>10943483</v>
      </c>
      <c r="G21" s="16">
        <v>7687231</v>
      </c>
      <c r="H21" s="16">
        <v>11338400</v>
      </c>
      <c r="I21" s="16">
        <v>11768143</v>
      </c>
      <c r="J21" s="16">
        <f>I21-H21</f>
        <v>429743</v>
      </c>
      <c r="K21" s="18">
        <f>(J21/H21)</f>
        <v>3.7901555775065265E-2</v>
      </c>
      <c r="L21" s="1"/>
    </row>
    <row r="22" spans="1:12" ht="15" customHeight="1" x14ac:dyDescent="0.25">
      <c r="A22" s="14" t="s">
        <v>53</v>
      </c>
      <c r="B22" s="14" t="s">
        <v>37</v>
      </c>
      <c r="C22" s="14" t="s">
        <v>37</v>
      </c>
      <c r="D22" s="15" t="s">
        <v>54</v>
      </c>
      <c r="E22" s="16">
        <v>0</v>
      </c>
      <c r="F22" s="16">
        <v>83636</v>
      </c>
      <c r="G22" s="16">
        <v>84433</v>
      </c>
      <c r="H22" s="16">
        <v>0</v>
      </c>
      <c r="I22" s="16">
        <v>0</v>
      </c>
      <c r="J22" s="17"/>
      <c r="K22" s="18" t="s">
        <v>37</v>
      </c>
      <c r="L22" s="1"/>
    </row>
    <row r="23" spans="1:12" ht="15" customHeight="1" x14ac:dyDescent="0.25">
      <c r="A23" s="14" t="s">
        <v>37</v>
      </c>
      <c r="B23" s="14" t="s">
        <v>55</v>
      </c>
      <c r="C23" s="14" t="s">
        <v>37</v>
      </c>
      <c r="D23" s="15" t="s">
        <v>56</v>
      </c>
      <c r="E23" s="16">
        <v>0</v>
      </c>
      <c r="F23" s="16">
        <v>83636</v>
      </c>
      <c r="G23" s="16">
        <v>84433</v>
      </c>
      <c r="H23" s="16">
        <v>0</v>
      </c>
      <c r="I23" s="16">
        <v>0</v>
      </c>
      <c r="J23" s="17"/>
      <c r="K23" s="18" t="s">
        <v>37</v>
      </c>
      <c r="L23" s="1"/>
    </row>
    <row r="24" spans="1:12" ht="15" customHeight="1" x14ac:dyDescent="0.25">
      <c r="A24" s="14" t="s">
        <v>57</v>
      </c>
      <c r="B24" s="14" t="s">
        <v>37</v>
      </c>
      <c r="C24" s="14" t="s">
        <v>37</v>
      </c>
      <c r="D24" s="15" t="s">
        <v>58</v>
      </c>
      <c r="E24" s="16">
        <v>10</v>
      </c>
      <c r="F24" s="16">
        <v>21673</v>
      </c>
      <c r="G24" s="16">
        <v>0</v>
      </c>
      <c r="H24" s="16">
        <v>10</v>
      </c>
      <c r="I24" s="16">
        <v>10</v>
      </c>
      <c r="J24" s="17"/>
      <c r="K24" s="18" t="s">
        <v>37</v>
      </c>
      <c r="L24" s="1"/>
    </row>
    <row r="25" spans="1:12" ht="15" customHeight="1" x14ac:dyDescent="0.25">
      <c r="A25" s="10" t="s">
        <v>37</v>
      </c>
      <c r="B25" s="10" t="s">
        <v>37</v>
      </c>
      <c r="C25" s="10" t="s">
        <v>37</v>
      </c>
      <c r="D25" s="11" t="s">
        <v>59</v>
      </c>
      <c r="E25" s="12">
        <v>11014574</v>
      </c>
      <c r="F25" s="12">
        <v>11109270</v>
      </c>
      <c r="G25" s="12">
        <v>7853495</v>
      </c>
      <c r="H25" s="12">
        <v>11400087</v>
      </c>
      <c r="I25" s="12">
        <v>11829830</v>
      </c>
      <c r="J25" s="12">
        <f t="shared" ref="J25:J32" si="0">I25-H25</f>
        <v>429743</v>
      </c>
      <c r="K25" s="13">
        <f>(J25/H25)</f>
        <v>3.7696466702403238E-2</v>
      </c>
      <c r="L25" s="1"/>
    </row>
    <row r="26" spans="1:12" ht="15" customHeight="1" x14ac:dyDescent="0.25">
      <c r="A26" s="14" t="s">
        <v>60</v>
      </c>
      <c r="B26" s="14" t="s">
        <v>37</v>
      </c>
      <c r="C26" s="14" t="s">
        <v>37</v>
      </c>
      <c r="D26" s="15" t="s">
        <v>61</v>
      </c>
      <c r="E26" s="16">
        <v>1828982</v>
      </c>
      <c r="F26" s="16">
        <v>1749384</v>
      </c>
      <c r="G26" s="16">
        <v>1390482</v>
      </c>
      <c r="H26" s="16">
        <v>1892999</v>
      </c>
      <c r="I26" s="16">
        <v>1907680</v>
      </c>
      <c r="J26" s="16">
        <f t="shared" si="0"/>
        <v>14681</v>
      </c>
      <c r="K26" s="18">
        <f>(J26/H26)</f>
        <v>7.7554187825772756E-3</v>
      </c>
      <c r="L26" s="1"/>
    </row>
    <row r="27" spans="1:12" ht="15" customHeight="1" x14ac:dyDescent="0.25">
      <c r="A27" s="14" t="s">
        <v>62</v>
      </c>
      <c r="B27" s="14" t="s">
        <v>37</v>
      </c>
      <c r="C27" s="14" t="s">
        <v>37</v>
      </c>
      <c r="D27" s="15" t="s">
        <v>63</v>
      </c>
      <c r="E27" s="16">
        <v>107537</v>
      </c>
      <c r="F27" s="16">
        <v>107537</v>
      </c>
      <c r="G27" s="16">
        <v>73213</v>
      </c>
      <c r="H27" s="16">
        <v>111302</v>
      </c>
      <c r="I27" s="16">
        <v>111303</v>
      </c>
      <c r="J27" s="16">
        <f t="shared" si="0"/>
        <v>1</v>
      </c>
      <c r="K27" s="18">
        <f>(J27/H27)</f>
        <v>8.9845645181578045E-6</v>
      </c>
      <c r="L27" s="1"/>
    </row>
    <row r="28" spans="1:12" ht="15" customHeight="1" x14ac:dyDescent="0.25">
      <c r="A28" s="14" t="s">
        <v>64</v>
      </c>
      <c r="B28" s="14" t="s">
        <v>37</v>
      </c>
      <c r="C28" s="14" t="s">
        <v>37</v>
      </c>
      <c r="D28" s="15" t="s">
        <v>65</v>
      </c>
      <c r="E28" s="16">
        <v>0</v>
      </c>
      <c r="F28" s="16">
        <v>0</v>
      </c>
      <c r="G28" s="16">
        <v>0</v>
      </c>
      <c r="H28" s="16">
        <v>0</v>
      </c>
      <c r="I28" s="16">
        <v>10</v>
      </c>
      <c r="J28" s="16">
        <f t="shared" si="0"/>
        <v>10</v>
      </c>
      <c r="K28" s="18" t="s">
        <v>37</v>
      </c>
      <c r="L28" s="1"/>
    </row>
    <row r="29" spans="1:12" ht="15" customHeight="1" x14ac:dyDescent="0.25">
      <c r="A29" s="14" t="s">
        <v>37</v>
      </c>
      <c r="B29" s="14" t="s">
        <v>66</v>
      </c>
      <c r="C29" s="14" t="s">
        <v>37</v>
      </c>
      <c r="D29" s="15" t="s">
        <v>67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 t="shared" si="0"/>
        <v>10</v>
      </c>
      <c r="K29" s="18" t="s">
        <v>37</v>
      </c>
      <c r="L29" s="1"/>
    </row>
    <row r="30" spans="1:12" ht="15" customHeight="1" x14ac:dyDescent="0.25">
      <c r="A30" s="14" t="s">
        <v>68</v>
      </c>
      <c r="B30" s="14" t="s">
        <v>37</v>
      </c>
      <c r="C30" s="14" t="s">
        <v>37</v>
      </c>
      <c r="D30" s="15" t="s">
        <v>40</v>
      </c>
      <c r="E30" s="16">
        <v>9018453</v>
      </c>
      <c r="F30" s="16">
        <v>9018453</v>
      </c>
      <c r="G30" s="16">
        <v>6147327</v>
      </c>
      <c r="H30" s="16">
        <v>9334099</v>
      </c>
      <c r="I30" s="16">
        <v>9749150</v>
      </c>
      <c r="J30" s="16">
        <f t="shared" si="0"/>
        <v>415051</v>
      </c>
      <c r="K30" s="18">
        <f>(J30/H30)</f>
        <v>4.4466102191545218E-2</v>
      </c>
      <c r="L30" s="1"/>
    </row>
    <row r="31" spans="1:12" ht="15" customHeight="1" x14ac:dyDescent="0.25">
      <c r="A31" s="14" t="s">
        <v>37</v>
      </c>
      <c r="B31" s="14" t="s">
        <v>66</v>
      </c>
      <c r="C31" s="14" t="s">
        <v>37</v>
      </c>
      <c r="D31" s="15" t="s">
        <v>69</v>
      </c>
      <c r="E31" s="16">
        <v>9018453</v>
      </c>
      <c r="F31" s="16">
        <v>9018453</v>
      </c>
      <c r="G31" s="16">
        <v>6147327</v>
      </c>
      <c r="H31" s="16">
        <v>9334099</v>
      </c>
      <c r="I31" s="16">
        <v>9749150</v>
      </c>
      <c r="J31" s="16">
        <f t="shared" si="0"/>
        <v>415051</v>
      </c>
      <c r="K31" s="18">
        <f>(J31/H31)</f>
        <v>4.4466102191545218E-2</v>
      </c>
      <c r="L31" s="1"/>
    </row>
    <row r="32" spans="1:12" ht="15" customHeight="1" x14ac:dyDescent="0.25">
      <c r="A32" s="14" t="s">
        <v>37</v>
      </c>
      <c r="B32" s="14" t="s">
        <v>37</v>
      </c>
      <c r="C32" s="14" t="s">
        <v>70</v>
      </c>
      <c r="D32" s="15" t="s">
        <v>71</v>
      </c>
      <c r="E32" s="16">
        <v>9018453</v>
      </c>
      <c r="F32" s="16">
        <v>9018453</v>
      </c>
      <c r="G32" s="16">
        <v>6147327</v>
      </c>
      <c r="H32" s="16">
        <v>9334099</v>
      </c>
      <c r="I32" s="16">
        <v>9749150</v>
      </c>
      <c r="J32" s="16">
        <f t="shared" si="0"/>
        <v>415051</v>
      </c>
      <c r="K32" s="18">
        <f>(J32/H32)</f>
        <v>4.4466102191545218E-2</v>
      </c>
      <c r="L32" s="1"/>
    </row>
    <row r="33" spans="1:12" ht="15" customHeight="1" x14ac:dyDescent="0.25">
      <c r="A33" s="14" t="s">
        <v>72</v>
      </c>
      <c r="B33" s="14" t="s">
        <v>37</v>
      </c>
      <c r="C33" s="14" t="s">
        <v>37</v>
      </c>
      <c r="D33" s="15" t="s">
        <v>73</v>
      </c>
      <c r="E33" s="16">
        <v>59582</v>
      </c>
      <c r="F33" s="16">
        <v>144094</v>
      </c>
      <c r="G33" s="16">
        <v>152681</v>
      </c>
      <c r="H33" s="16">
        <v>61667</v>
      </c>
      <c r="I33" s="16">
        <v>61667</v>
      </c>
      <c r="J33" s="17"/>
      <c r="K33" s="18" t="s">
        <v>37</v>
      </c>
      <c r="L33" s="1"/>
    </row>
    <row r="34" spans="1:12" ht="15" customHeight="1" x14ac:dyDescent="0.25">
      <c r="A34" s="14" t="s">
        <v>37</v>
      </c>
      <c r="B34" s="14" t="s">
        <v>48</v>
      </c>
      <c r="C34" s="14" t="s">
        <v>37</v>
      </c>
      <c r="D34" s="15" t="s">
        <v>74</v>
      </c>
      <c r="E34" s="16">
        <v>59582</v>
      </c>
      <c r="F34" s="16">
        <v>144094</v>
      </c>
      <c r="G34" s="16">
        <v>152681</v>
      </c>
      <c r="H34" s="16">
        <v>61667</v>
      </c>
      <c r="I34" s="16">
        <v>61667</v>
      </c>
      <c r="J34" s="17"/>
      <c r="K34" s="18" t="s">
        <v>37</v>
      </c>
      <c r="L34" s="1"/>
    </row>
    <row r="35" spans="1:12" ht="15" customHeight="1" x14ac:dyDescent="0.25">
      <c r="A35" s="14" t="s">
        <v>75</v>
      </c>
      <c r="B35" s="14" t="s">
        <v>37</v>
      </c>
      <c r="C35" s="14" t="s">
        <v>37</v>
      </c>
      <c r="D35" s="15" t="s">
        <v>76</v>
      </c>
      <c r="E35" s="16">
        <v>10</v>
      </c>
      <c r="F35" s="16">
        <v>89792</v>
      </c>
      <c r="G35" s="16">
        <v>89792</v>
      </c>
      <c r="H35" s="16">
        <v>10</v>
      </c>
      <c r="I35" s="16">
        <v>10</v>
      </c>
      <c r="J35" s="17"/>
      <c r="K35" s="18" t="s">
        <v>37</v>
      </c>
      <c r="L35" s="1"/>
    </row>
    <row r="36" spans="1:12" ht="15" customHeight="1" x14ac:dyDescent="0.25">
      <c r="A36" s="14" t="s">
        <v>37</v>
      </c>
      <c r="B36" s="14" t="s">
        <v>77</v>
      </c>
      <c r="C36" s="14" t="s">
        <v>37</v>
      </c>
      <c r="D36" s="15" t="s">
        <v>78</v>
      </c>
      <c r="E36" s="16">
        <v>10</v>
      </c>
      <c r="F36" s="16">
        <v>89792</v>
      </c>
      <c r="G36" s="16">
        <v>89792</v>
      </c>
      <c r="H36" s="16">
        <v>10</v>
      </c>
      <c r="I36" s="16">
        <v>10</v>
      </c>
      <c r="J36" s="17"/>
      <c r="K36" s="18" t="s">
        <v>37</v>
      </c>
      <c r="L36" s="1"/>
    </row>
    <row r="37" spans="1:12" ht="15" customHeight="1" x14ac:dyDescent="0.25">
      <c r="A37" s="14" t="s">
        <v>79</v>
      </c>
      <c r="B37" s="14" t="s">
        <v>37</v>
      </c>
      <c r="C37" s="14" t="s">
        <v>37</v>
      </c>
      <c r="D37" s="15" t="s">
        <v>80</v>
      </c>
      <c r="E37" s="16">
        <v>10</v>
      </c>
      <c r="F37" s="16">
        <v>10</v>
      </c>
      <c r="G37" s="16">
        <v>0</v>
      </c>
      <c r="H37" s="16">
        <v>10</v>
      </c>
      <c r="I37" s="16">
        <v>10</v>
      </c>
      <c r="J37" s="17"/>
      <c r="K37" s="18" t="s">
        <v>37</v>
      </c>
      <c r="L37" s="1"/>
    </row>
    <row r="38" spans="1:12" ht="1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"/>
    </row>
    <row r="39" spans="1:12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42" t="s">
        <v>81</v>
      </c>
      <c r="B40" s="43"/>
      <c r="C40" s="43"/>
      <c r="D40" s="43"/>
      <c r="E40" s="20">
        <v>10954972</v>
      </c>
      <c r="F40" s="20">
        <v>10875374</v>
      </c>
      <c r="G40" s="20">
        <v>7611022</v>
      </c>
      <c r="H40" s="20">
        <v>11338400</v>
      </c>
      <c r="I40" s="20">
        <v>11768143</v>
      </c>
      <c r="J40" s="20">
        <v>429743</v>
      </c>
      <c r="K40" s="21">
        <v>3.7901555775065265E-2</v>
      </c>
      <c r="L40" s="1"/>
    </row>
    <row r="41" spans="1:12" ht="15" customHeight="1" x14ac:dyDescent="0.25">
      <c r="A41" s="44" t="s">
        <v>82</v>
      </c>
      <c r="B41" s="45"/>
      <c r="C41" s="45"/>
      <c r="D41" s="45"/>
      <c r="E41" s="45"/>
      <c r="F41" s="45"/>
      <c r="G41" s="45"/>
      <c r="H41" s="45"/>
      <c r="I41" s="45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2023-09-28T18:16:50Z</dcterms:created>
  <dcterms:modified xsi:type="dcterms:W3CDTF">2023-09-28T18:16:50Z</dcterms:modified>
</cp:coreProperties>
</file>