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1BBA89C-E1A0-487A-8B1B-15E4B09F1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J33" i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<sst xmlns="http://schemas.openxmlformats.org/spreadsheetml/2006/main" count="158" uniqueCount="79">
  <si>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</si>
  <si>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</si>
  <si>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</si>
  <si>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</si>
  <si>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</si>
  <si>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RELACIONES EXTERIORES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</si>
  <si>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</si>
  <si>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</si>
  <si>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</si>
  <si>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CHILENA DE COOPERACIÓN INTERNACIONAL PARA el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</si>
  <si>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</si>
  <si>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</si>
  <si>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</si>
  <si>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</si>
  <si>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</si>
  <si>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</si>
  <si>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</si>
  <si>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</si>
  <si>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</si>
  <si>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</si>
  <si>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</si>
  <si>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</si>
  <si>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</si>
  <si>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</si>
  <si>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</si>
  <si>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</si>
  <si>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</si>
  <si>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</si>
  <si>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</si>
  <si>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</si>
  <si>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</si>
  <si>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</si>
  <si>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</si>
  <si>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</si>
  <si>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</si>
  <si>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</si>
  <si>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</si>
  <si>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</si>
  <si>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</si>
  <si>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</si>
  <si>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</si>
  <si>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</si>
  <si>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</si>
  <si>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</si>
  <si>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</si>
  <si>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</si>
  <si>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</si>
  <si>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</si>
  <si>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</si>
  <si>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</si>
  <si>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</si>
  <si>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</si>
  <si>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</si>
  <si>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</si>
  <si>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</si>
  <si>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</si>
  <si>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</si>
  <si>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</si>
  <si>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</si>
  <si>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</si>
  <si>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</si>
  <si>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</si>
  <si>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548</t>
    </r>
  </si>
  <si>
    <r>
      <rPr>
        <sz val="10"/>
        <rFont val="Times New Roman"/>
      </rPr>
      <t>Cooperación Sur-Sur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</si>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</sst>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8.5703125" customWidth="1"/>
    <col min="5" max="8" width="14.5703125" customWidth="1"/>
    <col min="9" max="9" width="15.140625" customWidth="1"/>
    <col min="10" max="10" width="13.28515625" customWidth="1"/>
    <col min="11" max="11" width="12.710937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78</v>
      </c>
      <c r="K10" s="24" t="s">
        <v>31</v>
      </c>
      <c r="L10" s="1"/>
    </row>
    <row r="11" spans="1:12" ht="30" customHeight="1" x14ac:dyDescent="0.25">
      <c r="A11" s="38"/>
      <c r="B11" s="38"/>
      <c r="C11" s="38"/>
      <c r="D11" s="38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8030866</v>
      </c>
      <c r="F12" s="12">
        <v>8036541</v>
      </c>
      <c r="G12" s="12">
        <v>5327577</v>
      </c>
      <c r="H12" s="12">
        <v>8311945</v>
      </c>
      <c r="I12" s="12">
        <v>8366300</v>
      </c>
      <c r="J12" s="12">
        <f>I12-H12</f>
        <v>54355</v>
      </c>
      <c r="K12" s="13">
        <f>(J12/H12)</f>
        <v>6.5393839829305895E-3</v>
      </c>
      <c r="L12" s="1"/>
    </row>
    <row r="13" spans="1:12" ht="15" customHeight="1" x14ac:dyDescent="0.25">
      <c r="A13" s="14" t="s">
        <v>11</v>
      </c>
      <c r="B13" s="14" t="s">
        <v>34</v>
      </c>
      <c r="C13" s="14" t="s">
        <v>34</v>
      </c>
      <c r="D13" s="15" t="s">
        <v>36</v>
      </c>
      <c r="E13" s="16">
        <v>0</v>
      </c>
      <c r="F13" s="16">
        <v>10</v>
      </c>
      <c r="G13" s="16">
        <v>27593</v>
      </c>
      <c r="H13" s="16">
        <v>0</v>
      </c>
      <c r="I13" s="16">
        <v>10</v>
      </c>
      <c r="J13" s="16">
        <f>I13-H13</f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37</v>
      </c>
      <c r="C14" s="14" t="s">
        <v>34</v>
      </c>
      <c r="D14" s="15" t="s">
        <v>38</v>
      </c>
      <c r="E14" s="16">
        <v>0</v>
      </c>
      <c r="F14" s="16">
        <v>10</v>
      </c>
      <c r="G14" s="16">
        <v>27593</v>
      </c>
      <c r="H14" s="16">
        <v>0</v>
      </c>
      <c r="I14" s="16">
        <v>10</v>
      </c>
      <c r="J14" s="16">
        <f>I14-H14</f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0</v>
      </c>
      <c r="F15" s="16">
        <v>10</v>
      </c>
      <c r="G15" s="16">
        <v>27593</v>
      </c>
      <c r="H15" s="16">
        <v>0</v>
      </c>
      <c r="I15" s="16">
        <v>10</v>
      </c>
      <c r="J15" s="16">
        <f>I15-H15</f>
        <v>10</v>
      </c>
      <c r="K15" s="17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20</v>
      </c>
      <c r="F16" s="16">
        <v>11769</v>
      </c>
      <c r="G16" s="16">
        <v>176992</v>
      </c>
      <c r="H16" s="16">
        <v>20</v>
      </c>
      <c r="I16" s="16">
        <v>20</v>
      </c>
      <c r="J16" s="18"/>
      <c r="K16" s="17" t="s">
        <v>34</v>
      </c>
      <c r="L16" s="1"/>
    </row>
    <row r="17" spans="1:12" ht="15" customHeight="1" x14ac:dyDescent="0.25">
      <c r="A17" s="14" t="s">
        <v>34</v>
      </c>
      <c r="B17" s="14" t="s">
        <v>14</v>
      </c>
      <c r="C17" s="14" t="s">
        <v>34</v>
      </c>
      <c r="D17" s="15" t="s">
        <v>43</v>
      </c>
      <c r="E17" s="16">
        <v>10</v>
      </c>
      <c r="F17" s="16">
        <v>10</v>
      </c>
      <c r="G17" s="16">
        <v>38280</v>
      </c>
      <c r="H17" s="16">
        <v>10</v>
      </c>
      <c r="I17" s="16">
        <v>10</v>
      </c>
      <c r="J17" s="18"/>
      <c r="K17" s="17" t="s">
        <v>34</v>
      </c>
      <c r="L17" s="1"/>
    </row>
    <row r="18" spans="1:12" ht="15" customHeight="1" x14ac:dyDescent="0.25">
      <c r="A18" s="14" t="s">
        <v>34</v>
      </c>
      <c r="B18" s="14" t="s">
        <v>44</v>
      </c>
      <c r="C18" s="14" t="s">
        <v>34</v>
      </c>
      <c r="D18" s="15" t="s">
        <v>45</v>
      </c>
      <c r="E18" s="16">
        <v>10</v>
      </c>
      <c r="F18" s="16">
        <v>11759</v>
      </c>
      <c r="G18" s="16">
        <v>138712</v>
      </c>
      <c r="H18" s="16">
        <v>10</v>
      </c>
      <c r="I18" s="16">
        <v>10</v>
      </c>
      <c r="J18" s="18"/>
      <c r="K18" s="17" t="s">
        <v>34</v>
      </c>
      <c r="L18" s="1"/>
    </row>
    <row r="19" spans="1:12" ht="15" customHeight="1" x14ac:dyDescent="0.25">
      <c r="A19" s="14" t="s">
        <v>46</v>
      </c>
      <c r="B19" s="14" t="s">
        <v>34</v>
      </c>
      <c r="C19" s="14" t="s">
        <v>34</v>
      </c>
      <c r="D19" s="15" t="s">
        <v>47</v>
      </c>
      <c r="E19" s="16">
        <v>8030836</v>
      </c>
      <c r="F19" s="16">
        <v>7926090</v>
      </c>
      <c r="G19" s="16">
        <v>5122992</v>
      </c>
      <c r="H19" s="16">
        <v>8311915</v>
      </c>
      <c r="I19" s="16">
        <v>8366260</v>
      </c>
      <c r="J19" s="16">
        <f>I19-H19</f>
        <v>54345</v>
      </c>
      <c r="K19" s="17">
        <f>(J19/H19)</f>
        <v>6.5382044931883926E-3</v>
      </c>
      <c r="L19" s="1"/>
    </row>
    <row r="20" spans="1:12" ht="15" customHeight="1" x14ac:dyDescent="0.25">
      <c r="A20" s="14" t="s">
        <v>34</v>
      </c>
      <c r="B20" s="14" t="s">
        <v>14</v>
      </c>
      <c r="C20" s="14" t="s">
        <v>34</v>
      </c>
      <c r="D20" s="15" t="s">
        <v>48</v>
      </c>
      <c r="E20" s="16">
        <v>8030836</v>
      </c>
      <c r="F20" s="16">
        <v>7926090</v>
      </c>
      <c r="G20" s="16">
        <v>5122992</v>
      </c>
      <c r="H20" s="16">
        <v>8311915</v>
      </c>
      <c r="I20" s="16">
        <v>8366260</v>
      </c>
      <c r="J20" s="16">
        <f>I20-H20</f>
        <v>54345</v>
      </c>
      <c r="K20" s="17">
        <f>(J20/H20)</f>
        <v>6.5382044931883926E-3</v>
      </c>
      <c r="L20" s="1"/>
    </row>
    <row r="21" spans="1:12" ht="15" customHeight="1" x14ac:dyDescent="0.25">
      <c r="A21" s="14" t="s">
        <v>49</v>
      </c>
      <c r="B21" s="14" t="s">
        <v>34</v>
      </c>
      <c r="C21" s="14" t="s">
        <v>34</v>
      </c>
      <c r="D21" s="15" t="s">
        <v>50</v>
      </c>
      <c r="E21" s="16">
        <v>10</v>
      </c>
      <c r="F21" s="16">
        <v>98672</v>
      </c>
      <c r="G21" s="16">
        <v>0</v>
      </c>
      <c r="H21" s="16">
        <v>10</v>
      </c>
      <c r="I21" s="16">
        <v>10</v>
      </c>
      <c r="J21" s="18"/>
      <c r="K21" s="17" t="s">
        <v>34</v>
      </c>
      <c r="L21" s="1"/>
    </row>
    <row r="22" spans="1:12" ht="15" customHeight="1" x14ac:dyDescent="0.25">
      <c r="A22" s="10" t="s">
        <v>34</v>
      </c>
      <c r="B22" s="10" t="s">
        <v>34</v>
      </c>
      <c r="C22" s="10" t="s">
        <v>34</v>
      </c>
      <c r="D22" s="11" t="s">
        <v>51</v>
      </c>
      <c r="E22" s="12">
        <v>8030866</v>
      </c>
      <c r="F22" s="12">
        <v>8036541</v>
      </c>
      <c r="G22" s="12">
        <v>5292492</v>
      </c>
      <c r="H22" s="12">
        <v>8311945</v>
      </c>
      <c r="I22" s="12">
        <v>8366300</v>
      </c>
      <c r="J22" s="12">
        <f t="shared" ref="J22:J35" si="0">I22-H22</f>
        <v>54355</v>
      </c>
      <c r="K22" s="13">
        <f>(J22/H22)</f>
        <v>6.5393839829305895E-3</v>
      </c>
      <c r="L22" s="1"/>
    </row>
    <row r="23" spans="1:12" ht="15" customHeight="1" x14ac:dyDescent="0.25">
      <c r="A23" s="14" t="s">
        <v>52</v>
      </c>
      <c r="B23" s="14" t="s">
        <v>34</v>
      </c>
      <c r="C23" s="14" t="s">
        <v>34</v>
      </c>
      <c r="D23" s="15" t="s">
        <v>53</v>
      </c>
      <c r="E23" s="16">
        <v>3843545</v>
      </c>
      <c r="F23" s="16">
        <v>3700968</v>
      </c>
      <c r="G23" s="16">
        <v>2149583</v>
      </c>
      <c r="H23" s="16">
        <v>3978069</v>
      </c>
      <c r="I23" s="16">
        <v>4136311</v>
      </c>
      <c r="J23" s="16">
        <f t="shared" si="0"/>
        <v>158242</v>
      </c>
      <c r="K23" s="17">
        <f>(J23/H23)</f>
        <v>3.9778596097754963E-2</v>
      </c>
      <c r="L23" s="1"/>
    </row>
    <row r="24" spans="1:12" ht="15" customHeight="1" x14ac:dyDescent="0.25">
      <c r="A24" s="14" t="s">
        <v>54</v>
      </c>
      <c r="B24" s="14" t="s">
        <v>34</v>
      </c>
      <c r="C24" s="14" t="s">
        <v>34</v>
      </c>
      <c r="D24" s="15" t="s">
        <v>55</v>
      </c>
      <c r="E24" s="16">
        <v>231670</v>
      </c>
      <c r="F24" s="16">
        <v>231670</v>
      </c>
      <c r="G24" s="16">
        <v>145908</v>
      </c>
      <c r="H24" s="16">
        <v>239778</v>
      </c>
      <c r="I24" s="16">
        <v>244262</v>
      </c>
      <c r="J24" s="16">
        <f t="shared" si="0"/>
        <v>4484</v>
      </c>
      <c r="K24" s="17">
        <f>(J24/H24)</f>
        <v>1.8700631417394423E-2</v>
      </c>
      <c r="L24" s="1"/>
    </row>
    <row r="25" spans="1:12" ht="15" customHeight="1" x14ac:dyDescent="0.25">
      <c r="A25" s="14" t="s">
        <v>56</v>
      </c>
      <c r="B25" s="14" t="s">
        <v>34</v>
      </c>
      <c r="C25" s="14" t="s">
        <v>34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34</v>
      </c>
      <c r="L25" s="1"/>
    </row>
    <row r="26" spans="1:12" ht="15" customHeight="1" x14ac:dyDescent="0.25">
      <c r="A26" s="14" t="s">
        <v>34</v>
      </c>
      <c r="B26" s="14" t="s">
        <v>58</v>
      </c>
      <c r="C26" s="14" t="s">
        <v>34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10</v>
      </c>
      <c r="J26" s="16">
        <f t="shared" si="0"/>
        <v>10</v>
      </c>
      <c r="K26" s="17" t="s">
        <v>34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36</v>
      </c>
      <c r="E27" s="16">
        <v>3917894</v>
      </c>
      <c r="F27" s="16">
        <v>3917894</v>
      </c>
      <c r="G27" s="16">
        <v>2868606</v>
      </c>
      <c r="H27" s="16">
        <v>4055020</v>
      </c>
      <c r="I27" s="16">
        <v>3921870</v>
      </c>
      <c r="J27" s="16">
        <f t="shared" si="0"/>
        <v>-133150</v>
      </c>
      <c r="K27" s="17">
        <f t="shared" ref="K27:K32" si="1">(J27/H27)</f>
        <v>-3.2835842979812679E-2</v>
      </c>
      <c r="L27" s="1"/>
    </row>
    <row r="28" spans="1:12" ht="15" customHeight="1" x14ac:dyDescent="0.25">
      <c r="A28" s="14" t="s">
        <v>34</v>
      </c>
      <c r="B28" s="14" t="s">
        <v>14</v>
      </c>
      <c r="C28" s="14" t="s">
        <v>34</v>
      </c>
      <c r="D28" s="15" t="s">
        <v>61</v>
      </c>
      <c r="E28" s="16">
        <v>3917894</v>
      </c>
      <c r="F28" s="16">
        <v>3917894</v>
      </c>
      <c r="G28" s="16">
        <v>2868606</v>
      </c>
      <c r="H28" s="16">
        <v>4055020</v>
      </c>
      <c r="I28" s="16">
        <v>3921870</v>
      </c>
      <c r="J28" s="16">
        <f t="shared" si="0"/>
        <v>-133150</v>
      </c>
      <c r="K28" s="17">
        <f t="shared" si="1"/>
        <v>-3.2835842979812679E-2</v>
      </c>
      <c r="L28" s="1"/>
    </row>
    <row r="29" spans="1:12" ht="15" customHeight="1" x14ac:dyDescent="0.25">
      <c r="A29" s="14" t="s">
        <v>34</v>
      </c>
      <c r="B29" s="14" t="s">
        <v>34</v>
      </c>
      <c r="C29" s="14" t="s">
        <v>62</v>
      </c>
      <c r="D29" s="15" t="s">
        <v>63</v>
      </c>
      <c r="E29" s="16">
        <v>3917894</v>
      </c>
      <c r="F29" s="16">
        <v>3917894</v>
      </c>
      <c r="G29" s="16">
        <v>2868606</v>
      </c>
      <c r="H29" s="16">
        <v>4055020</v>
      </c>
      <c r="I29" s="16">
        <v>3921870</v>
      </c>
      <c r="J29" s="16">
        <f t="shared" si="0"/>
        <v>-133150</v>
      </c>
      <c r="K29" s="17">
        <f t="shared" si="1"/>
        <v>-3.2835842979812679E-2</v>
      </c>
      <c r="L29" s="1"/>
    </row>
    <row r="30" spans="1:12" ht="15" customHeight="1" x14ac:dyDescent="0.25">
      <c r="A30" s="14" t="s">
        <v>64</v>
      </c>
      <c r="B30" s="14" t="s">
        <v>34</v>
      </c>
      <c r="C30" s="14" t="s">
        <v>34</v>
      </c>
      <c r="D30" s="15" t="s">
        <v>65</v>
      </c>
      <c r="E30" s="16">
        <v>10</v>
      </c>
      <c r="F30" s="16">
        <v>11769</v>
      </c>
      <c r="G30" s="16">
        <v>0</v>
      </c>
      <c r="H30" s="16">
        <v>10</v>
      </c>
      <c r="I30" s="16">
        <v>20</v>
      </c>
      <c r="J30" s="16">
        <f t="shared" si="0"/>
        <v>10</v>
      </c>
      <c r="K30" s="17">
        <f t="shared" si="1"/>
        <v>1</v>
      </c>
      <c r="L30" s="1"/>
    </row>
    <row r="31" spans="1:12" ht="15" customHeight="1" x14ac:dyDescent="0.25">
      <c r="A31" s="14" t="s">
        <v>34</v>
      </c>
      <c r="B31" s="14" t="s">
        <v>44</v>
      </c>
      <c r="C31" s="14" t="s">
        <v>34</v>
      </c>
      <c r="D31" s="15" t="s">
        <v>66</v>
      </c>
      <c r="E31" s="16">
        <v>10</v>
      </c>
      <c r="F31" s="16">
        <v>11769</v>
      </c>
      <c r="G31" s="16">
        <v>0</v>
      </c>
      <c r="H31" s="16">
        <v>10</v>
      </c>
      <c r="I31" s="16">
        <v>20</v>
      </c>
      <c r="J31" s="16">
        <f t="shared" si="0"/>
        <v>10</v>
      </c>
      <c r="K31" s="17">
        <f t="shared" si="1"/>
        <v>1</v>
      </c>
      <c r="L31" s="1"/>
    </row>
    <row r="32" spans="1:12" ht="15" customHeight="1" x14ac:dyDescent="0.25">
      <c r="A32" s="14" t="s">
        <v>67</v>
      </c>
      <c r="B32" s="14" t="s">
        <v>34</v>
      </c>
      <c r="C32" s="14" t="s">
        <v>34</v>
      </c>
      <c r="D32" s="15" t="s">
        <v>68</v>
      </c>
      <c r="E32" s="16">
        <v>37737</v>
      </c>
      <c r="F32" s="16">
        <v>37737</v>
      </c>
      <c r="G32" s="16">
        <v>2097</v>
      </c>
      <c r="H32" s="16">
        <v>39058</v>
      </c>
      <c r="I32" s="16">
        <v>63817</v>
      </c>
      <c r="J32" s="16">
        <f t="shared" si="0"/>
        <v>24759</v>
      </c>
      <c r="K32" s="17">
        <f t="shared" si="1"/>
        <v>0.63390342567463775</v>
      </c>
      <c r="L32" s="1"/>
    </row>
    <row r="33" spans="1:12" ht="15" customHeight="1" x14ac:dyDescent="0.25">
      <c r="A33" s="14" t="s">
        <v>34</v>
      </c>
      <c r="B33" s="14" t="s">
        <v>58</v>
      </c>
      <c r="C33" s="14" t="s">
        <v>34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20700</v>
      </c>
      <c r="J33" s="16">
        <f t="shared" si="0"/>
        <v>20700</v>
      </c>
      <c r="K33" s="17" t="s">
        <v>34</v>
      </c>
      <c r="L33" s="1"/>
    </row>
    <row r="34" spans="1:12" ht="15" customHeight="1" x14ac:dyDescent="0.25">
      <c r="A34" s="14" t="s">
        <v>34</v>
      </c>
      <c r="B34" s="14" t="s">
        <v>7</v>
      </c>
      <c r="C34" s="14" t="s">
        <v>34</v>
      </c>
      <c r="D34" s="15" t="s">
        <v>70</v>
      </c>
      <c r="E34" s="16">
        <v>5315</v>
      </c>
      <c r="F34" s="16">
        <v>5315</v>
      </c>
      <c r="G34" s="16">
        <v>0</v>
      </c>
      <c r="H34" s="16">
        <v>5501</v>
      </c>
      <c r="I34" s="16">
        <v>5260</v>
      </c>
      <c r="J34" s="16">
        <f t="shared" si="0"/>
        <v>-241</v>
      </c>
      <c r="K34" s="17">
        <f>(J34/H34)</f>
        <v>-4.3810216324304672E-2</v>
      </c>
      <c r="L34" s="1"/>
    </row>
    <row r="35" spans="1:12" ht="15" customHeight="1" x14ac:dyDescent="0.25">
      <c r="A35" s="14" t="s">
        <v>34</v>
      </c>
      <c r="B35" s="14" t="s">
        <v>71</v>
      </c>
      <c r="C35" s="14" t="s">
        <v>34</v>
      </c>
      <c r="D35" s="15" t="s">
        <v>72</v>
      </c>
      <c r="E35" s="16">
        <v>32422</v>
      </c>
      <c r="F35" s="16">
        <v>32422</v>
      </c>
      <c r="G35" s="16">
        <v>2097</v>
      </c>
      <c r="H35" s="16">
        <v>33557</v>
      </c>
      <c r="I35" s="16">
        <v>37857</v>
      </c>
      <c r="J35" s="16">
        <f t="shared" si="0"/>
        <v>4300</v>
      </c>
      <c r="K35" s="17">
        <f>(J35/H35)</f>
        <v>0.12814017939625116</v>
      </c>
      <c r="L35" s="1"/>
    </row>
    <row r="36" spans="1:12" ht="15" customHeight="1" x14ac:dyDescent="0.25">
      <c r="A36" s="14" t="s">
        <v>73</v>
      </c>
      <c r="B36" s="14" t="s">
        <v>34</v>
      </c>
      <c r="C36" s="14" t="s">
        <v>34</v>
      </c>
      <c r="D36" s="15" t="s">
        <v>74</v>
      </c>
      <c r="E36" s="16">
        <v>10</v>
      </c>
      <c r="F36" s="16">
        <v>136503</v>
      </c>
      <c r="G36" s="16">
        <v>126298</v>
      </c>
      <c r="H36" s="16">
        <v>10</v>
      </c>
      <c r="I36" s="16">
        <v>10</v>
      </c>
      <c r="J36" s="18"/>
      <c r="K36" s="17" t="s">
        <v>34</v>
      </c>
      <c r="L36" s="1"/>
    </row>
    <row r="37" spans="1:12" ht="15" customHeight="1" x14ac:dyDescent="0.25">
      <c r="A37" s="14" t="s">
        <v>34</v>
      </c>
      <c r="B37" s="14" t="s">
        <v>71</v>
      </c>
      <c r="C37" s="14" t="s">
        <v>34</v>
      </c>
      <c r="D37" s="15" t="s">
        <v>75</v>
      </c>
      <c r="E37" s="16">
        <v>10</v>
      </c>
      <c r="F37" s="16">
        <v>136503</v>
      </c>
      <c r="G37" s="16">
        <v>126298</v>
      </c>
      <c r="H37" s="16">
        <v>10</v>
      </c>
      <c r="I37" s="16">
        <v>10</v>
      </c>
      <c r="J37" s="18"/>
      <c r="K37" s="17" t="s">
        <v>34</v>
      </c>
      <c r="L37" s="1"/>
    </row>
    <row r="38" spans="1:12" ht="1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25" t="s">
        <v>76</v>
      </c>
      <c r="B41" s="26"/>
      <c r="C41" s="26"/>
      <c r="D41" s="26"/>
      <c r="E41" s="20">
        <v>8030846</v>
      </c>
      <c r="F41" s="20">
        <v>7888269</v>
      </c>
      <c r="G41" s="20">
        <v>5166194</v>
      </c>
      <c r="H41" s="20">
        <v>8311925</v>
      </c>
      <c r="I41" s="20">
        <v>8366270</v>
      </c>
      <c r="J41" s="20">
        <v>54345</v>
      </c>
      <c r="K41" s="21">
        <v>6.5381966271351099E-3</v>
      </c>
      <c r="L41" s="1"/>
    </row>
    <row r="42" spans="1:12" ht="15" customHeight="1" x14ac:dyDescent="0.25">
      <c r="A42" s="27" t="s">
        <v>77</v>
      </c>
      <c r="B42" s="28"/>
      <c r="C42" s="28"/>
      <c r="D42" s="28"/>
      <c r="E42" s="28"/>
      <c r="F42" s="28"/>
      <c r="G42" s="28"/>
      <c r="H42" s="28"/>
      <c r="I42" s="28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3" orientation="landscape" r:id="rId1"/>
  <ignoredErrors>
    <ignoredError sqref="E9:K9 I5:I7 A13:C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2023-09-28T21:51:22Z</dcterms:modified>
</cp:coreProperties>
</file>