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9D6C30EE-342A-47F4-BD8A-DF4243B06F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K22" i="1" s="1"/>
  <c r="J21" i="1"/>
  <c r="K21" i="1" s="1"/>
  <c r="K20" i="1"/>
  <c r="J20" i="1"/>
  <c r="J19" i="1"/>
  <c r="K19" i="1" s="1"/>
  <c r="J18" i="1"/>
  <c r="K18" i="1" s="1"/>
  <c r="J17" i="1"/>
  <c r="K17" i="1" s="1"/>
  <c r="K16" i="1"/>
  <c r="J16" i="1"/>
  <c r="J15" i="1"/>
  <c r="K15" i="1" s="1"/>
  <c r="J14" i="1"/>
  <c r="K14" i="1" s="1"/>
  <c r="J12" i="1"/>
  <c r="K12" i="1" s="1"/>
</calcChain>
</file>

<file path=xl/sharedStrings.xml><?xml version="1.0" encoding="utf-8"?>
<sst xmlns="http://schemas.openxmlformats.org/spreadsheetml/2006/main" count="87" uniqueCount="55">
  <si>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</si>
  <si>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</si>
  <si>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</si>
  <si>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</si>
  <si>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</si>
  <si>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DEL INTERIOR Y SEGURIDAD PÚBLICA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</si>
  <si>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</si>
  <si>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05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</si>
  <si>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</si>
  <si>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DEL INTERIOR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</si>
  <si>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</si>
  <si>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10</t>
    </r>
  </si>
  <si>
    <r>
      <rPr>
        <sz val="10"/>
        <rFont val="Times New Roman"/>
      </rPr>
      <t>Programa:</t>
    </r>
  </si>
  <si>
    <r>
      <rPr>
        <sz val="10"/>
        <rFont val="Times New Roman"/>
      </rPr>
      <t>FONDO SOCIAL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</si>
  <si>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</si>
  <si>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03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</si>
  <si>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</si>
  <si>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</si>
  <si>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</si>
  <si>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</si>
  <si>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</si>
  <si>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</si>
  <si>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</si>
  <si>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</si>
  <si>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</si>
  <si>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</si>
  <si>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</si>
  <si>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</si>
  <si>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</si>
  <si>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</si>
  <si>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</si>
  <si>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</si>
  <si>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</si>
  <si>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</si>
  <si>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</si>
  <si>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</si>
  <si>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</si>
  <si>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</si>
  <si>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</si>
  <si>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</si>
  <si>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</si>
  <si>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</si>
  <si>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</si>
  <si>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</si>
  <si>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</si>
  <si>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</si>
  <si>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</si>
  <si>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</si>
  <si>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997</t>
    </r>
  </si>
  <si>
    <r>
      <rPr>
        <sz val="10"/>
        <rFont val="Times New Roman"/>
      </rPr>
      <t>Fondo Social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</si>
  <si>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</si>
  <si>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</si>
  <si>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995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</si>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</sst>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0" fillId="37" borderId="14" xfId="0" applyFill="1" applyBorder="1" applyAlignment="1" applyProtection="1">
      <alignment wrapText="1"/>
      <protection locked="0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28"/>
  <sheetViews>
    <sheetView tabSelected="1" zoomScaleNormal="100" workbookViewId="0">
      <selection activeCell="J13" sqref="J13"/>
    </sheetView>
  </sheetViews>
  <sheetFormatPr baseColWidth="10" defaultColWidth="9.140625" defaultRowHeight="15" x14ac:dyDescent="0.25"/>
  <cols>
    <col min="1" max="1" width="7" customWidth="1"/>
    <col min="2" max="2" width="6.7109375" customWidth="1"/>
    <col min="3" max="3" width="6.5703125" customWidth="1"/>
    <col min="4" max="4" width="40.28515625" customWidth="1"/>
    <col min="5" max="9" width="17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1"/>
      <c r="K1" s="1"/>
      <c r="L1" s="1"/>
    </row>
    <row r="2" spans="1:12" ht="17.100000000000001" customHeight="1" x14ac:dyDescent="0.25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1"/>
      <c r="K2" s="1"/>
      <c r="L2" s="1"/>
    </row>
    <row r="3" spans="1:12" ht="15" customHeight="1" x14ac:dyDescent="0.25">
      <c r="A3" s="45" t="s">
        <v>2</v>
      </c>
      <c r="B3" s="46"/>
      <c r="C3" s="46"/>
      <c r="D3" s="46"/>
      <c r="E3" s="46"/>
      <c r="F3" s="46"/>
      <c r="G3" s="46"/>
      <c r="H3" s="46"/>
      <c r="I3" s="46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7" t="s">
        <v>4</v>
      </c>
      <c r="B5" s="48"/>
      <c r="C5" s="49" t="s">
        <v>5</v>
      </c>
      <c r="D5" s="50"/>
      <c r="E5" s="50"/>
      <c r="F5" s="50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3" t="s">
        <v>8</v>
      </c>
      <c r="B6" s="34"/>
      <c r="C6" s="35" t="s">
        <v>9</v>
      </c>
      <c r="D6" s="36"/>
      <c r="E6" s="36"/>
      <c r="F6" s="36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7" t="s">
        <v>12</v>
      </c>
      <c r="B7" s="38"/>
      <c r="C7" s="39" t="s">
        <v>13</v>
      </c>
      <c r="D7" s="40"/>
      <c r="E7" s="40"/>
      <c r="F7" s="40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41" t="s">
        <v>17</v>
      </c>
      <c r="B9" s="41" t="s">
        <v>18</v>
      </c>
      <c r="C9" s="41" t="s">
        <v>19</v>
      </c>
      <c r="D9" s="41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42"/>
      <c r="B10" s="42"/>
      <c r="C10" s="42"/>
      <c r="D10" s="42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27" t="s">
        <v>32</v>
      </c>
      <c r="K10" s="27" t="s">
        <v>33</v>
      </c>
      <c r="L10" s="1"/>
    </row>
    <row r="11" spans="1:12" ht="30" customHeight="1" x14ac:dyDescent="0.25">
      <c r="A11" s="42"/>
      <c r="B11" s="42"/>
      <c r="C11" s="42"/>
      <c r="D11" s="42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28"/>
      <c r="K11" s="28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2391750</v>
      </c>
      <c r="F12" s="12">
        <v>2391750</v>
      </c>
      <c r="G12" s="12">
        <v>811934</v>
      </c>
      <c r="H12" s="12">
        <v>2475462</v>
      </c>
      <c r="I12" s="12">
        <v>2413574</v>
      </c>
      <c r="J12" s="12">
        <f>I12-H12</f>
        <v>-61888</v>
      </c>
      <c r="K12" s="13">
        <f>(J12/H12)</f>
        <v>-2.5000585749246001E-2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/>
      <c r="F13" s="16">
        <v>10</v>
      </c>
      <c r="G13" s="16">
        <v>30058</v>
      </c>
      <c r="H13" s="16"/>
      <c r="I13" s="16"/>
      <c r="J13" s="17"/>
      <c r="K13" s="18" t="s">
        <v>36</v>
      </c>
      <c r="L13" s="1"/>
    </row>
    <row r="14" spans="1:12" ht="15" customHeight="1" x14ac:dyDescent="0.25">
      <c r="A14" s="14" t="s">
        <v>40</v>
      </c>
      <c r="B14" s="14" t="s">
        <v>36</v>
      </c>
      <c r="C14" s="14" t="s">
        <v>36</v>
      </c>
      <c r="D14" s="15" t="s">
        <v>41</v>
      </c>
      <c r="E14" s="16">
        <v>2391750</v>
      </c>
      <c r="F14" s="16">
        <v>2391740</v>
      </c>
      <c r="G14" s="16">
        <v>781876</v>
      </c>
      <c r="H14" s="16">
        <v>2475462</v>
      </c>
      <c r="I14" s="16">
        <v>2413574</v>
      </c>
      <c r="J14" s="16">
        <f t="shared" ref="J14:J22" si="0">I14-H14</f>
        <v>-61888</v>
      </c>
      <c r="K14" s="18">
        <f t="shared" ref="K14:K22" si="1">(J14/H14)</f>
        <v>-2.5000585749246001E-2</v>
      </c>
      <c r="L14" s="1"/>
    </row>
    <row r="15" spans="1:12" ht="15" customHeight="1" x14ac:dyDescent="0.25">
      <c r="A15" s="14" t="s">
        <v>36</v>
      </c>
      <c r="B15" s="14" t="s">
        <v>42</v>
      </c>
      <c r="C15" s="14" t="s">
        <v>36</v>
      </c>
      <c r="D15" s="15" t="s">
        <v>43</v>
      </c>
      <c r="E15" s="16">
        <v>2391750</v>
      </c>
      <c r="F15" s="16">
        <v>2391740</v>
      </c>
      <c r="G15" s="16">
        <v>781876</v>
      </c>
      <c r="H15" s="16">
        <v>2475462</v>
      </c>
      <c r="I15" s="16">
        <v>2413574</v>
      </c>
      <c r="J15" s="16">
        <f t="shared" si="0"/>
        <v>-61888</v>
      </c>
      <c r="K15" s="18">
        <f t="shared" si="1"/>
        <v>-2.5000585749246001E-2</v>
      </c>
      <c r="L15" s="1"/>
    </row>
    <row r="16" spans="1:12" ht="15" customHeight="1" x14ac:dyDescent="0.25">
      <c r="A16" s="10" t="s">
        <v>36</v>
      </c>
      <c r="B16" s="10" t="s">
        <v>36</v>
      </c>
      <c r="C16" s="10" t="s">
        <v>36</v>
      </c>
      <c r="D16" s="11" t="s">
        <v>44</v>
      </c>
      <c r="E16" s="12">
        <v>2391750</v>
      </c>
      <c r="F16" s="12">
        <v>2391750</v>
      </c>
      <c r="G16" s="12">
        <v>487592</v>
      </c>
      <c r="H16" s="12">
        <v>2475462</v>
      </c>
      <c r="I16" s="12">
        <v>2413574</v>
      </c>
      <c r="J16" s="12">
        <f t="shared" si="0"/>
        <v>-61888</v>
      </c>
      <c r="K16" s="13">
        <f t="shared" si="1"/>
        <v>-2.5000585749246001E-2</v>
      </c>
      <c r="L16" s="1"/>
    </row>
    <row r="17" spans="1:12" ht="15" customHeight="1" x14ac:dyDescent="0.25">
      <c r="A17" s="14" t="s">
        <v>45</v>
      </c>
      <c r="B17" s="14" t="s">
        <v>36</v>
      </c>
      <c r="C17" s="14" t="s">
        <v>36</v>
      </c>
      <c r="D17" s="15" t="s">
        <v>46</v>
      </c>
      <c r="E17" s="16">
        <v>560100</v>
      </c>
      <c r="F17" s="16">
        <v>560100</v>
      </c>
      <c r="G17" s="16">
        <v>89556</v>
      </c>
      <c r="H17" s="16">
        <v>579704</v>
      </c>
      <c r="I17" s="16">
        <v>565211</v>
      </c>
      <c r="J17" s="16">
        <f t="shared" si="0"/>
        <v>-14493</v>
      </c>
      <c r="K17" s="18">
        <f t="shared" si="1"/>
        <v>-2.5000690007314079E-2</v>
      </c>
      <c r="L17" s="1"/>
    </row>
    <row r="18" spans="1:12" ht="15" customHeight="1" x14ac:dyDescent="0.25">
      <c r="A18" s="14" t="s">
        <v>36</v>
      </c>
      <c r="B18" s="14" t="s">
        <v>42</v>
      </c>
      <c r="C18" s="14" t="s">
        <v>36</v>
      </c>
      <c r="D18" s="15" t="s">
        <v>47</v>
      </c>
      <c r="E18" s="16">
        <v>560100</v>
      </c>
      <c r="F18" s="16">
        <v>560100</v>
      </c>
      <c r="G18" s="16">
        <v>89556</v>
      </c>
      <c r="H18" s="16">
        <v>579704</v>
      </c>
      <c r="I18" s="16">
        <v>565211</v>
      </c>
      <c r="J18" s="16">
        <f t="shared" si="0"/>
        <v>-14493</v>
      </c>
      <c r="K18" s="18">
        <f t="shared" si="1"/>
        <v>-2.5000690007314079E-2</v>
      </c>
      <c r="L18" s="1"/>
    </row>
    <row r="19" spans="1:12" ht="15" customHeight="1" x14ac:dyDescent="0.25">
      <c r="A19" s="14" t="s">
        <v>36</v>
      </c>
      <c r="B19" s="14" t="s">
        <v>36</v>
      </c>
      <c r="C19" s="14" t="s">
        <v>48</v>
      </c>
      <c r="D19" s="15" t="s">
        <v>49</v>
      </c>
      <c r="E19" s="16">
        <v>560100</v>
      </c>
      <c r="F19" s="16">
        <v>560100</v>
      </c>
      <c r="G19" s="16">
        <v>89556</v>
      </c>
      <c r="H19" s="16">
        <v>579704</v>
      </c>
      <c r="I19" s="16">
        <v>565211</v>
      </c>
      <c r="J19" s="16">
        <f t="shared" si="0"/>
        <v>-14493</v>
      </c>
      <c r="K19" s="18">
        <f t="shared" si="1"/>
        <v>-2.5000690007314079E-2</v>
      </c>
      <c r="L19" s="1"/>
    </row>
    <row r="20" spans="1:12" ht="15" customHeight="1" x14ac:dyDescent="0.25">
      <c r="A20" s="14" t="s">
        <v>50</v>
      </c>
      <c r="B20" s="14" t="s">
        <v>36</v>
      </c>
      <c r="C20" s="14" t="s">
        <v>36</v>
      </c>
      <c r="D20" s="15" t="s">
        <v>51</v>
      </c>
      <c r="E20" s="16">
        <v>1831650</v>
      </c>
      <c r="F20" s="16">
        <v>1831650</v>
      </c>
      <c r="G20" s="16">
        <v>398036</v>
      </c>
      <c r="H20" s="16">
        <v>1895758</v>
      </c>
      <c r="I20" s="16">
        <v>1848363</v>
      </c>
      <c r="J20" s="16">
        <f t="shared" si="0"/>
        <v>-47395</v>
      </c>
      <c r="K20" s="18">
        <f t="shared" si="1"/>
        <v>-2.5000553868162498E-2</v>
      </c>
      <c r="L20" s="1"/>
    </row>
    <row r="21" spans="1:12" ht="15" customHeight="1" x14ac:dyDescent="0.25">
      <c r="A21" s="14" t="s">
        <v>36</v>
      </c>
      <c r="B21" s="14" t="s">
        <v>42</v>
      </c>
      <c r="C21" s="14" t="s">
        <v>36</v>
      </c>
      <c r="D21" s="15" t="s">
        <v>47</v>
      </c>
      <c r="E21" s="16">
        <v>1831650</v>
      </c>
      <c r="F21" s="16">
        <v>1831650</v>
      </c>
      <c r="G21" s="16">
        <v>398036</v>
      </c>
      <c r="H21" s="16">
        <v>1895758</v>
      </c>
      <c r="I21" s="16">
        <v>1848363</v>
      </c>
      <c r="J21" s="16">
        <f t="shared" si="0"/>
        <v>-47395</v>
      </c>
      <c r="K21" s="18">
        <f t="shared" si="1"/>
        <v>-2.5000553868162498E-2</v>
      </c>
      <c r="L21" s="1"/>
    </row>
    <row r="22" spans="1:12" ht="15" customHeight="1" x14ac:dyDescent="0.25">
      <c r="A22" s="23" t="s">
        <v>36</v>
      </c>
      <c r="B22" s="23" t="s">
        <v>36</v>
      </c>
      <c r="C22" s="23" t="s">
        <v>52</v>
      </c>
      <c r="D22" s="24" t="s">
        <v>49</v>
      </c>
      <c r="E22" s="25">
        <v>1831650</v>
      </c>
      <c r="F22" s="25">
        <v>1831650</v>
      </c>
      <c r="G22" s="25">
        <v>398036</v>
      </c>
      <c r="H22" s="25">
        <v>1895758</v>
      </c>
      <c r="I22" s="25">
        <v>1848363</v>
      </c>
      <c r="J22" s="25">
        <f t="shared" si="0"/>
        <v>-47395</v>
      </c>
      <c r="K22" s="26">
        <f t="shared" si="1"/>
        <v>-2.5000553868162498E-2</v>
      </c>
      <c r="L22" s="1"/>
    </row>
    <row r="23" spans="1:12" ht="15" hidden="1" customHeight="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1"/>
    </row>
    <row r="24" spans="1:12" ht="15" hidden="1" customHeigh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"/>
    </row>
    <row r="25" spans="1:12" ht="1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5" customHeight="1" x14ac:dyDescent="0.25">
      <c r="A26" s="29" t="s">
        <v>53</v>
      </c>
      <c r="B26" s="30"/>
      <c r="C26" s="30"/>
      <c r="D26" s="30"/>
      <c r="E26" s="20">
        <v>2391750</v>
      </c>
      <c r="F26" s="20">
        <v>2391750</v>
      </c>
      <c r="G26" s="20">
        <v>487592</v>
      </c>
      <c r="H26" s="20">
        <v>2475462</v>
      </c>
      <c r="I26" s="20">
        <v>2413574</v>
      </c>
      <c r="J26" s="20">
        <v>-61888</v>
      </c>
      <c r="K26" s="21">
        <v>-2.5000585749246001E-2</v>
      </c>
      <c r="L26" s="1"/>
    </row>
    <row r="27" spans="1:12" ht="15" customHeight="1" x14ac:dyDescent="0.25">
      <c r="A27" s="31" t="s">
        <v>54</v>
      </c>
      <c r="B27" s="32"/>
      <c r="C27" s="32"/>
      <c r="D27" s="32"/>
      <c r="E27" s="32"/>
      <c r="F27" s="32"/>
      <c r="G27" s="32"/>
      <c r="H27" s="32"/>
      <c r="I27" s="32"/>
      <c r="J27" s="1"/>
      <c r="K27" s="1"/>
      <c r="L27" s="1"/>
    </row>
    <row r="28" spans="1:12" ht="5.0999999999999996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26:D26"/>
    <mergeCell ref="A27:I27"/>
    <mergeCell ref="A6:B6"/>
    <mergeCell ref="C6:F6"/>
    <mergeCell ref="A7:B7"/>
    <mergeCell ref="C7:F7"/>
    <mergeCell ref="A9:A11"/>
    <mergeCell ref="B9:B11"/>
    <mergeCell ref="C9:C11"/>
    <mergeCell ref="D9:D11"/>
  </mergeCells>
  <pageMargins left="0.78740157480314965" right="0" top="0" bottom="0" header="0" footer="0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2023-09-28T22:40:16Z</dcterms:modified>
</cp:coreProperties>
</file>