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AA60304-F53A-4A6B-B485-B890C5B4A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21" i="1"/>
  <c r="K21" i="1" s="1"/>
  <c r="J22" i="1"/>
  <c r="K22" i="1"/>
  <c r="J23" i="1"/>
  <c r="K23" i="1"/>
  <c r="J24" i="1"/>
  <c r="K24" i="1" s="1"/>
  <c r="J25" i="1"/>
  <c r="K25" i="1"/>
  <c r="J26" i="1"/>
  <c r="K26" i="1" s="1"/>
  <c r="J27" i="1"/>
  <c r="K27" i="1" s="1"/>
  <c r="J17" i="1"/>
  <c r="K17" i="1" s="1"/>
  <c r="J13" i="1"/>
  <c r="J14" i="1"/>
  <c r="K13" i="1"/>
  <c r="K14" i="1"/>
  <c r="J20" i="1"/>
  <c r="K20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<sst xmlns="http://schemas.openxmlformats.org/spreadsheetml/2006/main" count="106" uniqueCount="67">
  <si>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</si>
  <si>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</si>
  <si>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</si>
  <si>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</si>
  <si>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</si>
  <si>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</si>
  <si>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</si>
  <si>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</si>
  <si>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</si>
  <si>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</si>
  <si>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</si>
  <si>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</si>
  <si>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</si>
  <si>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RED DE CONECTIVIDAD DEL ESTADO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</si>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</sst>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37" borderId="14" xfId="0" applyFill="1" applyBorder="1" applyAlignment="1" applyProtection="1">
      <alignment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3"/>
  <sheetViews>
    <sheetView tabSelected="1" topLeftCell="A6" workbookViewId="0">
      <selection activeCell="I21" sqref="I2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</row>
    <row r="2" spans="1:12" ht="17.100000000000001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</row>
    <row r="3" spans="1:12" ht="15" customHeigh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8" t="s">
        <v>12</v>
      </c>
      <c r="B7" s="49"/>
      <c r="C7" s="50" t="s">
        <v>13</v>
      </c>
      <c r="D7" s="51"/>
      <c r="E7" s="51"/>
      <c r="F7" s="5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2" t="s">
        <v>17</v>
      </c>
      <c r="B9" s="52" t="s">
        <v>18</v>
      </c>
      <c r="C9" s="52" t="s">
        <v>19</v>
      </c>
      <c r="D9" s="5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3"/>
      <c r="B10" s="53"/>
      <c r="C10" s="53"/>
      <c r="D10" s="53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53"/>
      <c r="B11" s="53"/>
      <c r="C11" s="53"/>
      <c r="D11" s="53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9"/>
      <c r="K11" s="39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6175090</v>
      </c>
      <c r="F12" s="12">
        <v>7336569</v>
      </c>
      <c r="G12" s="12">
        <v>5057908</v>
      </c>
      <c r="H12" s="12">
        <v>6391218</v>
      </c>
      <c r="I12" s="12">
        <v>6832863</v>
      </c>
      <c r="J12" s="12">
        <f>I12-H12</f>
        <v>441645</v>
      </c>
      <c r="K12" s="13">
        <f>(J12/H12)</f>
        <v>6.9101851947469164E-2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33</v>
      </c>
      <c r="H13" s="16">
        <v>10</v>
      </c>
      <c r="I13" s="16">
        <v>10</v>
      </c>
      <c r="J13" s="16">
        <f t="shared" ref="J13:J14" si="0">I13-H13</f>
        <v>0</v>
      </c>
      <c r="K13" s="17">
        <f t="shared" ref="K13:K14" si="1">(J13/H13)</f>
        <v>0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33</v>
      </c>
      <c r="H14" s="16">
        <v>10</v>
      </c>
      <c r="I14" s="16">
        <v>10</v>
      </c>
      <c r="J14" s="16">
        <f t="shared" si="0"/>
        <v>0</v>
      </c>
      <c r="K14" s="17">
        <f t="shared" si="1"/>
        <v>0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6175070</v>
      </c>
      <c r="F15" s="16">
        <v>7160226</v>
      </c>
      <c r="G15" s="16">
        <v>5057875</v>
      </c>
      <c r="H15" s="16">
        <v>6391198</v>
      </c>
      <c r="I15" s="16">
        <v>6832843</v>
      </c>
      <c r="J15" s="16">
        <f t="shared" ref="J15:J20" si="2">I15-H15</f>
        <v>441645</v>
      </c>
      <c r="K15" s="17">
        <f t="shared" ref="K15:K20" si="3">(J15/H15)</f>
        <v>6.9102068188155022E-2</v>
      </c>
      <c r="L15" s="1"/>
    </row>
    <row r="16" spans="1:12" ht="15" customHeight="1" x14ac:dyDescent="0.25">
      <c r="A16" s="14" t="s">
        <v>36</v>
      </c>
      <c r="B16" s="14" t="s">
        <v>44</v>
      </c>
      <c r="C16" s="14" t="s">
        <v>36</v>
      </c>
      <c r="D16" s="15" t="s">
        <v>45</v>
      </c>
      <c r="E16" s="16">
        <v>6175070</v>
      </c>
      <c r="F16" s="16">
        <v>7160226</v>
      </c>
      <c r="G16" s="16">
        <v>5057875</v>
      </c>
      <c r="H16" s="16">
        <v>6391198</v>
      </c>
      <c r="I16" s="16">
        <v>6832843</v>
      </c>
      <c r="J16" s="16">
        <f t="shared" si="2"/>
        <v>441645</v>
      </c>
      <c r="K16" s="17">
        <f t="shared" si="3"/>
        <v>6.9102068188155022E-2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10</v>
      </c>
      <c r="F17" s="16">
        <v>176333</v>
      </c>
      <c r="G17" s="16">
        <v>0</v>
      </c>
      <c r="H17" s="16">
        <v>10</v>
      </c>
      <c r="I17" s="16">
        <v>10</v>
      </c>
      <c r="J17" s="16">
        <f t="shared" si="2"/>
        <v>0</v>
      </c>
      <c r="K17" s="17">
        <f t="shared" si="3"/>
        <v>0</v>
      </c>
      <c r="L17" s="1"/>
    </row>
    <row r="18" spans="1:12" ht="15" customHeight="1" thickBot="1" x14ac:dyDescent="0.3">
      <c r="A18" s="10" t="s">
        <v>36</v>
      </c>
      <c r="B18" s="10" t="s">
        <v>36</v>
      </c>
      <c r="C18" s="10" t="s">
        <v>36</v>
      </c>
      <c r="D18" s="11" t="s">
        <v>48</v>
      </c>
      <c r="E18" s="12">
        <v>6175090</v>
      </c>
      <c r="F18" s="12">
        <v>7336569</v>
      </c>
      <c r="G18" s="12">
        <v>4975907</v>
      </c>
      <c r="H18" s="12">
        <v>6391218</v>
      </c>
      <c r="I18" s="12">
        <v>6832863</v>
      </c>
      <c r="J18" s="12">
        <f t="shared" si="2"/>
        <v>441645</v>
      </c>
      <c r="K18" s="13">
        <f t="shared" si="3"/>
        <v>6.9101851947469164E-2</v>
      </c>
      <c r="L18" s="1"/>
    </row>
    <row r="19" spans="1:12" ht="15" customHeight="1" x14ac:dyDescent="0.25">
      <c r="A19" s="22" t="s">
        <v>49</v>
      </c>
      <c r="B19" s="22" t="s">
        <v>36</v>
      </c>
      <c r="C19" s="22" t="s">
        <v>36</v>
      </c>
      <c r="D19" s="23" t="s">
        <v>50</v>
      </c>
      <c r="E19" s="24">
        <v>1640870</v>
      </c>
      <c r="F19" s="24">
        <v>1557361</v>
      </c>
      <c r="G19" s="24">
        <v>936705</v>
      </c>
      <c r="H19" s="24">
        <v>1698301</v>
      </c>
      <c r="I19" s="24">
        <v>1698301</v>
      </c>
      <c r="J19" s="24">
        <f t="shared" si="2"/>
        <v>0</v>
      </c>
      <c r="K19" s="25">
        <f t="shared" si="3"/>
        <v>0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4201343</v>
      </c>
      <c r="F20" s="16">
        <v>4201343</v>
      </c>
      <c r="G20" s="16">
        <v>2704500</v>
      </c>
      <c r="H20" s="16">
        <v>4348390</v>
      </c>
      <c r="I20" s="16">
        <v>4426048</v>
      </c>
      <c r="J20" s="16">
        <f t="shared" si="2"/>
        <v>77658</v>
      </c>
      <c r="K20" s="17">
        <f t="shared" si="3"/>
        <v>1.7859023684628102E-2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10</v>
      </c>
      <c r="F21" s="16">
        <v>10</v>
      </c>
      <c r="G21" s="16"/>
      <c r="H21" s="16">
        <v>10</v>
      </c>
      <c r="I21" s="16">
        <v>10</v>
      </c>
      <c r="J21" s="16">
        <f t="shared" ref="J21:J27" si="4">I21-H21</f>
        <v>0</v>
      </c>
      <c r="K21" s="17">
        <f t="shared" ref="K21:K27" si="5">(J21/H21)</f>
        <v>0</v>
      </c>
      <c r="L21" s="1"/>
    </row>
    <row r="22" spans="1:12" ht="15" customHeight="1" x14ac:dyDescent="0.25">
      <c r="A22" s="14" t="s">
        <v>36</v>
      </c>
      <c r="B22" s="14" t="s">
        <v>40</v>
      </c>
      <c r="C22" s="14" t="s">
        <v>36</v>
      </c>
      <c r="D22" s="15" t="s">
        <v>55</v>
      </c>
      <c r="E22" s="16">
        <v>10</v>
      </c>
      <c r="F22" s="16">
        <v>10</v>
      </c>
      <c r="G22" s="16"/>
      <c r="H22" s="16">
        <v>10</v>
      </c>
      <c r="I22" s="16">
        <v>10</v>
      </c>
      <c r="J22" s="16">
        <f t="shared" si="4"/>
        <v>0</v>
      </c>
      <c r="K22" s="17">
        <f t="shared" si="5"/>
        <v>0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332857</v>
      </c>
      <c r="F23" s="16">
        <v>332857</v>
      </c>
      <c r="G23" s="16">
        <v>89714</v>
      </c>
      <c r="H23" s="16">
        <v>344507</v>
      </c>
      <c r="I23" s="16">
        <v>708494</v>
      </c>
      <c r="J23" s="16">
        <f t="shared" si="4"/>
        <v>363987</v>
      </c>
      <c r="K23" s="17">
        <f t="shared" si="5"/>
        <v>1.0565445694862514</v>
      </c>
      <c r="L23" s="1"/>
    </row>
    <row r="24" spans="1:12" ht="15" customHeight="1" x14ac:dyDescent="0.25">
      <c r="A24" s="14" t="s">
        <v>36</v>
      </c>
      <c r="B24" s="14" t="s">
        <v>58</v>
      </c>
      <c r="C24" s="14" t="s">
        <v>36</v>
      </c>
      <c r="D24" s="15" t="s">
        <v>59</v>
      </c>
      <c r="E24" s="16">
        <v>144265</v>
      </c>
      <c r="F24" s="16">
        <v>144265</v>
      </c>
      <c r="G24" s="16">
        <v>14770</v>
      </c>
      <c r="H24" s="16">
        <v>149314</v>
      </c>
      <c r="I24" s="16">
        <v>518181</v>
      </c>
      <c r="J24" s="16">
        <f t="shared" si="4"/>
        <v>368867</v>
      </c>
      <c r="K24" s="17">
        <f t="shared" si="5"/>
        <v>2.470411347897719</v>
      </c>
      <c r="L24" s="1"/>
    </row>
    <row r="25" spans="1:12" ht="15" customHeight="1" x14ac:dyDescent="0.25">
      <c r="A25" s="14" t="s">
        <v>36</v>
      </c>
      <c r="B25" s="14" t="s">
        <v>60</v>
      </c>
      <c r="C25" s="14" t="s">
        <v>36</v>
      </c>
      <c r="D25" s="15" t="s">
        <v>61</v>
      </c>
      <c r="E25" s="16">
        <v>188592</v>
      </c>
      <c r="F25" s="16">
        <v>188592</v>
      </c>
      <c r="G25" s="16">
        <v>74944</v>
      </c>
      <c r="H25" s="16">
        <v>195193</v>
      </c>
      <c r="I25" s="16">
        <v>190313</v>
      </c>
      <c r="J25" s="16">
        <f t="shared" si="4"/>
        <v>-4880</v>
      </c>
      <c r="K25" s="17">
        <f t="shared" si="5"/>
        <v>-2.500089654854426E-2</v>
      </c>
      <c r="L25" s="1"/>
    </row>
    <row r="26" spans="1:12" ht="15" customHeight="1" x14ac:dyDescent="0.25">
      <c r="A26" s="14" t="s">
        <v>62</v>
      </c>
      <c r="B26" s="14" t="s">
        <v>36</v>
      </c>
      <c r="C26" s="14" t="s">
        <v>36</v>
      </c>
      <c r="D26" s="15" t="s">
        <v>63</v>
      </c>
      <c r="E26" s="16">
        <v>10</v>
      </c>
      <c r="F26" s="16">
        <v>1244998</v>
      </c>
      <c r="G26" s="16">
        <v>1244988</v>
      </c>
      <c r="H26" s="16">
        <v>10</v>
      </c>
      <c r="I26" s="16">
        <v>10</v>
      </c>
      <c r="J26" s="16">
        <f t="shared" si="4"/>
        <v>0</v>
      </c>
      <c r="K26" s="17">
        <f t="shared" si="5"/>
        <v>0</v>
      </c>
      <c r="L26" s="1"/>
    </row>
    <row r="27" spans="1:12" ht="15" customHeight="1" x14ac:dyDescent="0.25">
      <c r="A27" s="26" t="s">
        <v>36</v>
      </c>
      <c r="B27" s="26" t="s">
        <v>60</v>
      </c>
      <c r="C27" s="26" t="s">
        <v>36</v>
      </c>
      <c r="D27" s="27" t="s">
        <v>64</v>
      </c>
      <c r="E27" s="28">
        <v>10</v>
      </c>
      <c r="F27" s="28">
        <v>1244998</v>
      </c>
      <c r="G27" s="28">
        <v>1244988</v>
      </c>
      <c r="H27" s="28">
        <v>10</v>
      </c>
      <c r="I27" s="28">
        <v>10</v>
      </c>
      <c r="J27" s="28">
        <f t="shared" si="4"/>
        <v>0</v>
      </c>
      <c r="K27" s="29">
        <f t="shared" si="5"/>
        <v>0</v>
      </c>
      <c r="L27" s="1"/>
    </row>
    <row r="28" spans="1:12" ht="15" hidden="1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1"/>
    </row>
    <row r="29" spans="1:12" ht="15" hidden="1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40" t="s">
        <v>65</v>
      </c>
      <c r="B31" s="41"/>
      <c r="C31" s="41"/>
      <c r="D31" s="41"/>
      <c r="E31" s="19">
        <v>6175070</v>
      </c>
      <c r="F31" s="19">
        <v>6091561</v>
      </c>
      <c r="G31" s="19">
        <v>3730919</v>
      </c>
      <c r="H31" s="19">
        <v>6391198</v>
      </c>
      <c r="I31" s="19">
        <v>6832843</v>
      </c>
      <c r="J31" s="19">
        <v>441645</v>
      </c>
      <c r="K31" s="20">
        <v>6.9102068188155022E-2</v>
      </c>
      <c r="L31" s="1"/>
    </row>
    <row r="32" spans="1:12" ht="15" customHeight="1" x14ac:dyDescent="0.25">
      <c r="A32" s="42" t="s">
        <v>66</v>
      </c>
      <c r="B32" s="43"/>
      <c r="C32" s="43"/>
      <c r="D32" s="43"/>
      <c r="E32" s="43"/>
      <c r="F32" s="43"/>
      <c r="G32" s="43"/>
      <c r="H32" s="43"/>
      <c r="I32" s="43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2023-09-28T22:38:53Z</dcterms:modified>
</cp:coreProperties>
</file>