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97C53614-3316-4536-8403-1DE56A3378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K14" i="1"/>
  <c r="K15" i="1"/>
  <c r="K16" i="1"/>
  <c r="K17" i="1"/>
  <c r="K19" i="1"/>
  <c r="K20" i="1"/>
  <c r="K21" i="1"/>
  <c r="K13" i="1"/>
  <c r="J17" i="1"/>
  <c r="J16" i="1"/>
  <c r="J15" i="1"/>
  <c r="J14" i="1"/>
  <c r="J13" i="1"/>
  <c r="K25" i="1"/>
  <c r="K26" i="1"/>
  <c r="K27" i="1"/>
  <c r="K28" i="1"/>
  <c r="K29" i="1"/>
  <c r="K30" i="1"/>
  <c r="K31" i="1"/>
  <c r="K32" i="1"/>
  <c r="J25" i="1"/>
  <c r="J26" i="1"/>
  <c r="J27" i="1"/>
  <c r="J28" i="1"/>
  <c r="J29" i="1"/>
  <c r="J30" i="1"/>
  <c r="J31" i="1"/>
  <c r="J32" i="1"/>
  <c r="K24" i="1"/>
  <c r="J24" i="1"/>
  <c r="K23" i="1"/>
  <c r="J23" i="1"/>
  <c r="J22" i="1"/>
  <c r="K22" i="1" s="1"/>
  <c r="J20" i="1"/>
  <c r="J19" i="1"/>
  <c r="J12" i="1"/>
  <c r="K12" i="1" s="1"/>
</calcChain>
</file>

<file path=xl/sharedStrings.xml><?xml version="1.0" encoding="utf-8"?>
<sst xmlns="http://schemas.openxmlformats.org/spreadsheetml/2006/main" count="126" uniqueCount="73">
  <si>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</si>
  <si>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</si>
  <si>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</si>
  <si>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</si>
  <si>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</si>
  <si>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DEL INTERIOR Y SEGURIDAD PÚBLICA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</si>
  <si>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</si>
  <si>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05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</si>
  <si>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</si>
  <si>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PREVENCIÓN DEL DELITO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</si>
  <si>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</si>
  <si>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08</t>
    </r>
  </si>
  <si>
    <r>
      <rPr>
        <sz val="10"/>
        <rFont val="Times New Roman"/>
      </rPr>
      <t>Programa:</t>
    </r>
  </si>
  <si>
    <r>
      <rPr>
        <sz val="10"/>
        <rFont val="Times New Roman"/>
      </rPr>
      <t>CENTROS REGIONALES DE ATENCIÓN Y ORIENTACIÓN A VÍCTIMAS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</si>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</sst>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0" fillId="37" borderId="14" xfId="0" applyFill="1" applyBorder="1" applyAlignment="1" applyProtection="1">
      <alignment wrapText="1"/>
      <protection locked="0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38" borderId="16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8"/>
  <sheetViews>
    <sheetView tabSelected="1" topLeftCell="A6" zoomScaleNormal="100" zoomScaleSheetLayoutView="90" workbookViewId="0">
      <selection activeCell="H32" sqref="H3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5.42578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1"/>
      <c r="K1" s="1"/>
      <c r="L1" s="1"/>
    </row>
    <row r="2" spans="1:12" ht="17.100000000000001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1"/>
      <c r="K2" s="1"/>
      <c r="L2" s="1"/>
    </row>
    <row r="3" spans="1:12" ht="15" customHeight="1" x14ac:dyDescent="0.25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1" t="s">
        <v>4</v>
      </c>
      <c r="B5" s="52"/>
      <c r="C5" s="53" t="s">
        <v>5</v>
      </c>
      <c r="D5" s="54"/>
      <c r="E5" s="54"/>
      <c r="F5" s="54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7" t="s">
        <v>8</v>
      </c>
      <c r="B6" s="38"/>
      <c r="C6" s="39" t="s">
        <v>9</v>
      </c>
      <c r="D6" s="40"/>
      <c r="E6" s="40"/>
      <c r="F6" s="4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1" t="s">
        <v>12</v>
      </c>
      <c r="B7" s="42"/>
      <c r="C7" s="43" t="s">
        <v>13</v>
      </c>
      <c r="D7" s="44"/>
      <c r="E7" s="44"/>
      <c r="F7" s="44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5" t="s">
        <v>17</v>
      </c>
      <c r="B9" s="45" t="s">
        <v>18</v>
      </c>
      <c r="C9" s="45" t="s">
        <v>19</v>
      </c>
      <c r="D9" s="45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6"/>
      <c r="B10" s="46"/>
      <c r="C10" s="46"/>
      <c r="D10" s="46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31" t="s">
        <v>32</v>
      </c>
      <c r="K10" s="31" t="s">
        <v>33</v>
      </c>
      <c r="L10" s="1"/>
    </row>
    <row r="11" spans="1:12" ht="30" customHeight="1" x14ac:dyDescent="0.25">
      <c r="A11" s="46"/>
      <c r="B11" s="46"/>
      <c r="C11" s="46"/>
      <c r="D11" s="46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32"/>
      <c r="K11" s="32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2064249</v>
      </c>
      <c r="F12" s="12">
        <v>2024260</v>
      </c>
      <c r="G12" s="12">
        <v>1434245</v>
      </c>
      <c r="H12" s="12">
        <v>2136497</v>
      </c>
      <c r="I12" s="12">
        <v>1911679</v>
      </c>
      <c r="J12" s="12">
        <f>I12-H12</f>
        <v>-224818</v>
      </c>
      <c r="K12" s="13">
        <f>(J12/H12)</f>
        <v>-0.10522738857110495</v>
      </c>
      <c r="L12" s="1"/>
    </row>
    <row r="13" spans="1:12" ht="15" customHeight="1" x14ac:dyDescent="0.25">
      <c r="A13" s="14" t="s">
        <v>7</v>
      </c>
      <c r="B13" s="14" t="s">
        <v>36</v>
      </c>
      <c r="C13" s="14" t="s">
        <v>36</v>
      </c>
      <c r="D13" s="15" t="s">
        <v>38</v>
      </c>
      <c r="E13" s="16">
        <v>10</v>
      </c>
      <c r="F13" s="16">
        <v>10</v>
      </c>
      <c r="G13" s="16"/>
      <c r="H13" s="16">
        <v>10</v>
      </c>
      <c r="I13" s="16">
        <v>10</v>
      </c>
      <c r="J13" s="17">
        <f t="shared" ref="J13" si="0">I13-H13</f>
        <v>0</v>
      </c>
      <c r="K13" s="18">
        <f t="shared" ref="K13:K21" si="1">(J13/H13)</f>
        <v>0</v>
      </c>
      <c r="L13" s="1"/>
    </row>
    <row r="14" spans="1:12" ht="15" customHeight="1" x14ac:dyDescent="0.25">
      <c r="A14" s="14" t="s">
        <v>36</v>
      </c>
      <c r="B14" s="14" t="s">
        <v>15</v>
      </c>
      <c r="C14" s="14" t="s">
        <v>36</v>
      </c>
      <c r="D14" s="15" t="s">
        <v>39</v>
      </c>
      <c r="E14" s="16">
        <v>10</v>
      </c>
      <c r="F14" s="16">
        <v>10</v>
      </c>
      <c r="G14" s="16"/>
      <c r="H14" s="16">
        <v>10</v>
      </c>
      <c r="I14" s="16">
        <v>10</v>
      </c>
      <c r="J14" s="17">
        <f t="shared" ref="J14" si="2">I14-H14</f>
        <v>0</v>
      </c>
      <c r="K14" s="18">
        <f t="shared" si="1"/>
        <v>0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40</v>
      </c>
      <c r="D15" s="15" t="s">
        <v>41</v>
      </c>
      <c r="E15" s="16">
        <v>10</v>
      </c>
      <c r="F15" s="16">
        <v>10</v>
      </c>
      <c r="G15" s="16"/>
      <c r="H15" s="16">
        <v>10</v>
      </c>
      <c r="I15" s="16">
        <v>10</v>
      </c>
      <c r="J15" s="17">
        <f t="shared" ref="J15" si="3">I15-H15</f>
        <v>0</v>
      </c>
      <c r="K15" s="18">
        <f t="shared" si="1"/>
        <v>0</v>
      </c>
      <c r="L15" s="1"/>
    </row>
    <row r="16" spans="1:12" ht="15" customHeight="1" x14ac:dyDescent="0.25">
      <c r="A16" s="14" t="s">
        <v>11</v>
      </c>
      <c r="B16" s="14" t="s">
        <v>36</v>
      </c>
      <c r="C16" s="14" t="s">
        <v>36</v>
      </c>
      <c r="D16" s="15" t="s">
        <v>42</v>
      </c>
      <c r="E16" s="16">
        <v>10</v>
      </c>
      <c r="F16" s="16">
        <v>483</v>
      </c>
      <c r="G16" s="16"/>
      <c r="H16" s="16">
        <v>10</v>
      </c>
      <c r="I16" s="16">
        <v>10</v>
      </c>
      <c r="J16" s="17">
        <f t="shared" ref="J16:J18" si="4">I16-H16</f>
        <v>0</v>
      </c>
      <c r="K16" s="18">
        <f t="shared" si="1"/>
        <v>0</v>
      </c>
      <c r="L16" s="1"/>
    </row>
    <row r="17" spans="1:12" ht="15" customHeight="1" x14ac:dyDescent="0.25">
      <c r="A17" s="14" t="s">
        <v>36</v>
      </c>
      <c r="B17" s="14" t="s">
        <v>43</v>
      </c>
      <c r="C17" s="14" t="s">
        <v>36</v>
      </c>
      <c r="D17" s="15" t="s">
        <v>44</v>
      </c>
      <c r="E17" s="16">
        <v>10</v>
      </c>
      <c r="F17" s="16">
        <v>10</v>
      </c>
      <c r="G17" s="16"/>
      <c r="H17" s="16">
        <v>10</v>
      </c>
      <c r="I17" s="16">
        <v>10</v>
      </c>
      <c r="J17" s="17">
        <f t="shared" ref="J17" si="5">I17-H17</f>
        <v>0</v>
      </c>
      <c r="K17" s="18">
        <f t="shared" si="1"/>
        <v>0</v>
      </c>
      <c r="L17" s="1"/>
    </row>
    <row r="18" spans="1:12" ht="15" customHeight="1" x14ac:dyDescent="0.25">
      <c r="A18" s="14" t="s">
        <v>36</v>
      </c>
      <c r="B18" s="14" t="s">
        <v>45</v>
      </c>
      <c r="C18" s="14" t="s">
        <v>36</v>
      </c>
      <c r="D18" s="15" t="s">
        <v>46</v>
      </c>
      <c r="E18" s="16"/>
      <c r="F18" s="16">
        <v>473</v>
      </c>
      <c r="G18" s="16"/>
      <c r="H18" s="16"/>
      <c r="I18" s="16"/>
      <c r="J18" s="17"/>
      <c r="K18" s="18"/>
      <c r="L18" s="1"/>
    </row>
    <row r="19" spans="1:12" ht="15" customHeight="1" x14ac:dyDescent="0.25">
      <c r="A19" s="14" t="s">
        <v>47</v>
      </c>
      <c r="B19" s="14" t="s">
        <v>36</v>
      </c>
      <c r="C19" s="14" t="s">
        <v>36</v>
      </c>
      <c r="D19" s="15" t="s">
        <v>48</v>
      </c>
      <c r="E19" s="16">
        <v>2064219</v>
      </c>
      <c r="F19" s="16">
        <v>2023757</v>
      </c>
      <c r="G19" s="16">
        <v>1434245</v>
      </c>
      <c r="H19" s="16">
        <v>2136467</v>
      </c>
      <c r="I19" s="16">
        <v>1911649</v>
      </c>
      <c r="J19" s="16">
        <f>I19-H19</f>
        <v>-224818</v>
      </c>
      <c r="K19" s="18">
        <f t="shared" si="1"/>
        <v>-0.10522886616081596</v>
      </c>
      <c r="L19" s="1"/>
    </row>
    <row r="20" spans="1:12" ht="15" customHeight="1" x14ac:dyDescent="0.25">
      <c r="A20" s="14" t="s">
        <v>36</v>
      </c>
      <c r="B20" s="14" t="s">
        <v>43</v>
      </c>
      <c r="C20" s="14" t="s">
        <v>36</v>
      </c>
      <c r="D20" s="15" t="s">
        <v>49</v>
      </c>
      <c r="E20" s="16">
        <v>2064219</v>
      </c>
      <c r="F20" s="16">
        <v>2023757</v>
      </c>
      <c r="G20" s="16">
        <v>1434245</v>
      </c>
      <c r="H20" s="16">
        <v>2136467</v>
      </c>
      <c r="I20" s="16">
        <v>1911649</v>
      </c>
      <c r="J20" s="16">
        <f>I20-H20</f>
        <v>-224818</v>
      </c>
      <c r="K20" s="18">
        <f t="shared" si="1"/>
        <v>-0.10522886616081596</v>
      </c>
      <c r="L20" s="1"/>
    </row>
    <row r="21" spans="1:12" ht="15" customHeight="1" x14ac:dyDescent="0.25">
      <c r="A21" s="14" t="s">
        <v>50</v>
      </c>
      <c r="B21" s="14" t="s">
        <v>36</v>
      </c>
      <c r="C21" s="14" t="s">
        <v>36</v>
      </c>
      <c r="D21" s="15" t="s">
        <v>51</v>
      </c>
      <c r="E21" s="16">
        <v>10</v>
      </c>
      <c r="F21" s="16">
        <v>10</v>
      </c>
      <c r="G21" s="16"/>
      <c r="H21" s="16">
        <v>10</v>
      </c>
      <c r="I21" s="16">
        <v>10</v>
      </c>
      <c r="J21" s="17">
        <f t="shared" ref="J21" si="6">I21-H21</f>
        <v>0</v>
      </c>
      <c r="K21" s="18">
        <f t="shared" si="1"/>
        <v>0</v>
      </c>
      <c r="L21" s="1"/>
    </row>
    <row r="22" spans="1:12" ht="15" customHeight="1" thickBot="1" x14ac:dyDescent="0.3">
      <c r="A22" s="10" t="s">
        <v>36</v>
      </c>
      <c r="B22" s="10" t="s">
        <v>36</v>
      </c>
      <c r="C22" s="10" t="s">
        <v>36</v>
      </c>
      <c r="D22" s="11" t="s">
        <v>52</v>
      </c>
      <c r="E22" s="12">
        <v>2064249</v>
      </c>
      <c r="F22" s="12">
        <v>2024260</v>
      </c>
      <c r="G22" s="12">
        <v>1424483</v>
      </c>
      <c r="H22" s="12">
        <v>2136497</v>
      </c>
      <c r="I22" s="12">
        <v>1911679</v>
      </c>
      <c r="J22" s="12">
        <f>I22-H22</f>
        <v>-224818</v>
      </c>
      <c r="K22" s="13">
        <f>(J22/H22)</f>
        <v>-0.10522738857110495</v>
      </c>
      <c r="L22" s="1"/>
    </row>
    <row r="23" spans="1:12" ht="15" customHeight="1" x14ac:dyDescent="0.25">
      <c r="A23" s="23" t="s">
        <v>53</v>
      </c>
      <c r="B23" s="23" t="s">
        <v>36</v>
      </c>
      <c r="C23" s="23" t="s">
        <v>36</v>
      </c>
      <c r="D23" s="24" t="s">
        <v>54</v>
      </c>
      <c r="E23" s="25">
        <v>816551</v>
      </c>
      <c r="F23" s="25">
        <v>776089</v>
      </c>
      <c r="G23" s="25">
        <v>496173</v>
      </c>
      <c r="H23" s="25">
        <v>845130</v>
      </c>
      <c r="I23" s="25">
        <v>600057</v>
      </c>
      <c r="J23" s="25">
        <f>I23-H23</f>
        <v>-245073</v>
      </c>
      <c r="K23" s="26">
        <f>(J23/H23)</f>
        <v>-0.28998260622626104</v>
      </c>
      <c r="L23" s="1"/>
    </row>
    <row r="24" spans="1:12" ht="15" customHeight="1" x14ac:dyDescent="0.25">
      <c r="A24" s="14" t="s">
        <v>55</v>
      </c>
      <c r="B24" s="14" t="s">
        <v>36</v>
      </c>
      <c r="C24" s="14" t="s">
        <v>36</v>
      </c>
      <c r="D24" s="15" t="s">
        <v>56</v>
      </c>
      <c r="E24" s="16">
        <v>1219339</v>
      </c>
      <c r="F24" s="16">
        <v>1219339</v>
      </c>
      <c r="G24" s="16">
        <v>829285</v>
      </c>
      <c r="H24" s="16">
        <v>1262016</v>
      </c>
      <c r="I24" s="16">
        <v>1282271</v>
      </c>
      <c r="J24" s="16">
        <f>I24-H24</f>
        <v>20255</v>
      </c>
      <c r="K24" s="18">
        <f>(J24/H24)</f>
        <v>1.604971727775242E-2</v>
      </c>
      <c r="L24" s="1"/>
    </row>
    <row r="25" spans="1:12" ht="15" customHeight="1" x14ac:dyDescent="0.25">
      <c r="A25" s="14" t="s">
        <v>57</v>
      </c>
      <c r="B25" s="14" t="s">
        <v>36</v>
      </c>
      <c r="C25" s="14" t="s">
        <v>36</v>
      </c>
      <c r="D25" s="15" t="s">
        <v>58</v>
      </c>
      <c r="E25" s="16">
        <v>20</v>
      </c>
      <c r="F25" s="16">
        <v>493</v>
      </c>
      <c r="G25" s="16"/>
      <c r="H25" s="16">
        <v>20</v>
      </c>
      <c r="I25" s="16">
        <v>20</v>
      </c>
      <c r="J25" s="16">
        <f t="shared" ref="J25:J32" si="7">I25-H25</f>
        <v>0</v>
      </c>
      <c r="K25" s="18">
        <f t="shared" ref="K25:K32" si="8">(J25/H25)</f>
        <v>0</v>
      </c>
      <c r="L25" s="1"/>
    </row>
    <row r="26" spans="1:12" ht="15" customHeight="1" x14ac:dyDescent="0.25">
      <c r="A26" s="14" t="s">
        <v>36</v>
      </c>
      <c r="B26" s="14" t="s">
        <v>45</v>
      </c>
      <c r="C26" s="14" t="s">
        <v>36</v>
      </c>
      <c r="D26" s="15" t="s">
        <v>59</v>
      </c>
      <c r="E26" s="16">
        <v>20</v>
      </c>
      <c r="F26" s="16">
        <v>493</v>
      </c>
      <c r="G26" s="16"/>
      <c r="H26" s="16">
        <v>20</v>
      </c>
      <c r="I26" s="16">
        <v>20</v>
      </c>
      <c r="J26" s="16">
        <f t="shared" si="7"/>
        <v>0</v>
      </c>
      <c r="K26" s="18">
        <f t="shared" si="8"/>
        <v>0</v>
      </c>
      <c r="L26" s="1"/>
    </row>
    <row r="27" spans="1:12" ht="15" customHeight="1" x14ac:dyDescent="0.25">
      <c r="A27" s="14" t="s">
        <v>60</v>
      </c>
      <c r="B27" s="14" t="s">
        <v>36</v>
      </c>
      <c r="C27" s="14" t="s">
        <v>36</v>
      </c>
      <c r="D27" s="15" t="s">
        <v>61</v>
      </c>
      <c r="E27" s="16">
        <v>28329</v>
      </c>
      <c r="F27" s="16">
        <v>28329</v>
      </c>
      <c r="G27" s="16">
        <v>18765</v>
      </c>
      <c r="H27" s="16">
        <v>29321</v>
      </c>
      <c r="I27" s="16">
        <v>29321</v>
      </c>
      <c r="J27" s="16">
        <f t="shared" si="7"/>
        <v>0</v>
      </c>
      <c r="K27" s="18">
        <f t="shared" si="8"/>
        <v>0</v>
      </c>
      <c r="L27" s="1"/>
    </row>
    <row r="28" spans="1:12" ht="15" customHeight="1" x14ac:dyDescent="0.25">
      <c r="A28" s="14" t="s">
        <v>36</v>
      </c>
      <c r="B28" s="14" t="s">
        <v>62</v>
      </c>
      <c r="C28" s="14" t="s">
        <v>36</v>
      </c>
      <c r="D28" s="15" t="s">
        <v>63</v>
      </c>
      <c r="E28" s="16">
        <v>5740</v>
      </c>
      <c r="F28" s="16">
        <v>5740</v>
      </c>
      <c r="G28" s="16">
        <v>845</v>
      </c>
      <c r="H28" s="16">
        <v>5941</v>
      </c>
      <c r="I28" s="16">
        <v>5941</v>
      </c>
      <c r="J28" s="16">
        <f t="shared" si="7"/>
        <v>0</v>
      </c>
      <c r="K28" s="18">
        <f t="shared" si="8"/>
        <v>0</v>
      </c>
      <c r="L28" s="1"/>
    </row>
    <row r="29" spans="1:12" ht="15" customHeight="1" x14ac:dyDescent="0.25">
      <c r="A29" s="14" t="s">
        <v>36</v>
      </c>
      <c r="B29" s="14" t="s">
        <v>7</v>
      </c>
      <c r="C29" s="14" t="s">
        <v>36</v>
      </c>
      <c r="D29" s="15" t="s">
        <v>64</v>
      </c>
      <c r="E29" s="16">
        <v>10630</v>
      </c>
      <c r="F29" s="16">
        <v>10630</v>
      </c>
      <c r="G29" s="16">
        <v>8873</v>
      </c>
      <c r="H29" s="16">
        <v>11002</v>
      </c>
      <c r="I29" s="16">
        <v>11002</v>
      </c>
      <c r="J29" s="16">
        <f t="shared" si="7"/>
        <v>0</v>
      </c>
      <c r="K29" s="18">
        <f t="shared" si="8"/>
        <v>0</v>
      </c>
      <c r="L29" s="1"/>
    </row>
    <row r="30" spans="1:12" ht="15" customHeight="1" x14ac:dyDescent="0.25">
      <c r="A30" s="14" t="s">
        <v>36</v>
      </c>
      <c r="B30" s="14" t="s">
        <v>65</v>
      </c>
      <c r="C30" s="14" t="s">
        <v>36</v>
      </c>
      <c r="D30" s="15" t="s">
        <v>66</v>
      </c>
      <c r="E30" s="16">
        <v>11959</v>
      </c>
      <c r="F30" s="16">
        <v>11959</v>
      </c>
      <c r="G30" s="16">
        <v>9047</v>
      </c>
      <c r="H30" s="16">
        <v>12378</v>
      </c>
      <c r="I30" s="16">
        <v>12378</v>
      </c>
      <c r="J30" s="16">
        <f t="shared" si="7"/>
        <v>0</v>
      </c>
      <c r="K30" s="18">
        <f t="shared" si="8"/>
        <v>0</v>
      </c>
      <c r="L30" s="1"/>
    </row>
    <row r="31" spans="1:12" ht="15" customHeight="1" x14ac:dyDescent="0.25">
      <c r="A31" s="14" t="s">
        <v>67</v>
      </c>
      <c r="B31" s="14" t="s">
        <v>36</v>
      </c>
      <c r="C31" s="14" t="s">
        <v>36</v>
      </c>
      <c r="D31" s="15" t="s">
        <v>68</v>
      </c>
      <c r="E31" s="16">
        <v>10</v>
      </c>
      <c r="F31" s="16">
        <v>10</v>
      </c>
      <c r="G31" s="16">
        <v>80260</v>
      </c>
      <c r="H31" s="16">
        <v>10</v>
      </c>
      <c r="I31" s="16">
        <v>10</v>
      </c>
      <c r="J31" s="16">
        <f t="shared" si="7"/>
        <v>0</v>
      </c>
      <c r="K31" s="18">
        <f t="shared" si="8"/>
        <v>0</v>
      </c>
      <c r="L31" s="1"/>
    </row>
    <row r="32" spans="1:12" ht="15" customHeight="1" x14ac:dyDescent="0.25">
      <c r="A32" s="27" t="s">
        <v>36</v>
      </c>
      <c r="B32" s="27" t="s">
        <v>69</v>
      </c>
      <c r="C32" s="27" t="s">
        <v>36</v>
      </c>
      <c r="D32" s="28" t="s">
        <v>70</v>
      </c>
      <c r="E32" s="29">
        <v>10</v>
      </c>
      <c r="F32" s="29">
        <v>10</v>
      </c>
      <c r="G32" s="29">
        <v>80260</v>
      </c>
      <c r="H32" s="29">
        <v>10</v>
      </c>
      <c r="I32" s="29">
        <v>10</v>
      </c>
      <c r="J32" s="29">
        <f t="shared" si="7"/>
        <v>0</v>
      </c>
      <c r="K32" s="30">
        <f t="shared" si="8"/>
        <v>0</v>
      </c>
      <c r="L32" s="1"/>
    </row>
    <row r="33" spans="1:12" ht="15" hidden="1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1"/>
    </row>
    <row r="34" spans="1:12" ht="15" hidden="1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"/>
    </row>
    <row r="35" spans="1:12" ht="1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" customHeight="1" x14ac:dyDescent="0.25">
      <c r="A36" s="33" t="s">
        <v>71</v>
      </c>
      <c r="B36" s="34"/>
      <c r="C36" s="34"/>
      <c r="D36" s="34"/>
      <c r="E36" s="20">
        <v>2064219</v>
      </c>
      <c r="F36" s="20">
        <v>2023757</v>
      </c>
      <c r="G36" s="20">
        <v>1344223</v>
      </c>
      <c r="H36" s="20">
        <v>2136467</v>
      </c>
      <c r="I36" s="20">
        <v>1911649</v>
      </c>
      <c r="J36" s="20">
        <v>-224818</v>
      </c>
      <c r="K36" s="21">
        <v>-0.10522886616081596</v>
      </c>
      <c r="L36" s="1"/>
    </row>
    <row r="37" spans="1:12" ht="15" customHeight="1" x14ac:dyDescent="0.25">
      <c r="A37" s="35" t="s">
        <v>72</v>
      </c>
      <c r="B37" s="36"/>
      <c r="C37" s="36"/>
      <c r="D37" s="36"/>
      <c r="E37" s="36"/>
      <c r="F37" s="36"/>
      <c r="G37" s="36"/>
      <c r="H37" s="36"/>
      <c r="I37" s="36"/>
      <c r="J37" s="1"/>
      <c r="K37" s="1"/>
      <c r="L37" s="1"/>
    </row>
    <row r="38" spans="1:12" ht="5.0999999999999996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6:D36"/>
    <mergeCell ref="A37:I37"/>
    <mergeCell ref="A6:B6"/>
    <mergeCell ref="C6:F6"/>
    <mergeCell ref="A7:B7"/>
    <mergeCell ref="C7:F7"/>
    <mergeCell ref="A9:A11"/>
    <mergeCell ref="B9:B11"/>
    <mergeCell ref="C9:C11"/>
    <mergeCell ref="D9:D11"/>
  </mergeCells>
  <pageMargins left="0" right="0" top="0" bottom="0" header="0" footer="0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2023-09-28T22:30:40Z</dcterms:modified>
</cp:coreProperties>
</file>