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rieHistInfoEjecPres" sheetId="1" r:id="rId1"/>
    <sheet name="SerieHistInfoEjecPres (2)" sheetId="2" r:id="rId2"/>
  </sheets>
  <definedNames>
    <definedName name="_xlnm.Print_Area" localSheetId="0">'SerieHistInfoEjecPres'!$A$1:$J$76</definedName>
    <definedName name="_xlnm.Print_Area" localSheetId="1">'SerieHistInfoEjecPres (2)'!$A$1:$J$49</definedName>
    <definedName name="_xlnm.Print_Titles" localSheetId="0">'SerieHistInfoEjecPres'!$1:$10</definedName>
    <definedName name="_xlnm.Print_Titles" localSheetId="1">'SerieHistInfoEjecPres (2)'!$1:$10</definedName>
  </definedNames>
  <calcPr fullCalcOnLoad="1"/>
</workbook>
</file>

<file path=xl/sharedStrings.xml><?xml version="1.0" encoding="utf-8"?>
<sst xmlns="http://schemas.openxmlformats.org/spreadsheetml/2006/main" count="462" uniqueCount="125">
  <si>
    <t>SERIE HISTÓRICA AÑOS 2019 - 2023</t>
  </si>
  <si>
    <t>INFORMACIÓN DE EJECUCIÓN PRESUPUESTARIA</t>
  </si>
  <si>
    <t>MINISTERIO</t>
  </si>
  <si>
    <t>MINISTERIO DE DEFENSA NACIONAL</t>
  </si>
  <si>
    <t xml:space="preserve"> PARTIDA:</t>
  </si>
  <si>
    <t>11</t>
  </si>
  <si>
    <t>SERVICIO</t>
  </si>
  <si>
    <t>FUERZA AÉREA DE CHILE</t>
  </si>
  <si>
    <t xml:space="preserve"> CAPÍTULO:</t>
  </si>
  <si>
    <t>09</t>
  </si>
  <si>
    <t>PROGRAMA</t>
  </si>
  <si>
    <t xml:space="preserve"> PROGRAMA:</t>
  </si>
  <si>
    <t>01</t>
  </si>
  <si>
    <t>Subt</t>
  </si>
  <si>
    <t>Ítem</t>
  </si>
  <si>
    <t>Asig</t>
  </si>
  <si>
    <t>Denominación</t>
  </si>
  <si>
    <r>
      <rPr>
        <b/>
        <sz val="8"/>
        <color indexed="8"/>
        <rFont val="Times New Roman"/>
        <family val="1"/>
      </rPr>
      <t>Año 2019</t>
    </r>
  </si>
  <si>
    <r>
      <rPr>
        <b/>
        <sz val="8"/>
        <color indexed="8"/>
        <rFont val="Times New Roman"/>
        <family val="1"/>
      </rPr>
      <t>Año 2020</t>
    </r>
  </si>
  <si>
    <r>
      <rPr>
        <b/>
        <sz val="8"/>
        <color indexed="8"/>
        <rFont val="Times New Roman"/>
        <family val="1"/>
      </rPr>
      <t>Año 2021</t>
    </r>
  </si>
  <si>
    <r>
      <rPr>
        <b/>
        <sz val="8"/>
        <color indexed="8"/>
        <rFont val="Times New Roman"/>
        <family val="1"/>
      </rPr>
      <t>Año 2022</t>
    </r>
  </si>
  <si>
    <r>
      <rPr>
        <b/>
        <sz val="8"/>
        <color indexed="8"/>
        <rFont val="Times New Roman"/>
        <family val="1"/>
      </rPr>
      <t>Presupuesto Vigente Año 2023 (*)</t>
    </r>
  </si>
  <si>
    <r>
      <rPr>
        <b/>
        <sz val="8"/>
        <color indexed="8"/>
        <rFont val="Times New Roman"/>
        <family val="1"/>
      </rPr>
      <t>Ejecución Acumulada a Agosto Año 2023</t>
    </r>
  </si>
  <si>
    <t/>
  </si>
  <si>
    <t>INGRESOS</t>
  </si>
  <si>
    <t>05</t>
  </si>
  <si>
    <t>TRANSFERENCIAS CORRIENTES</t>
  </si>
  <si>
    <t>02</t>
  </si>
  <si>
    <t>Del Gobierno Central</t>
  </si>
  <si>
    <t>002</t>
  </si>
  <si>
    <t>Dirección General de Aeronáutica Civil</t>
  </si>
  <si>
    <t>012</t>
  </si>
  <si>
    <t>Fondo para Misiones de Paz-Estado Mayor Conjunto</t>
  </si>
  <si>
    <t>014</t>
  </si>
  <si>
    <t>Programa Antártico - Estado Mayor Conjunto</t>
  </si>
  <si>
    <t>07</t>
  </si>
  <si>
    <t>INGRESOS DE OPERACIÓN</t>
  </si>
  <si>
    <t>Venta de Servicios</t>
  </si>
  <si>
    <t>08</t>
  </si>
  <si>
    <t>OTROS INGRESOS CORRIENTES</t>
  </si>
  <si>
    <t>Recuperaciones y Reembolsos por Licencias Médicas</t>
  </si>
  <si>
    <t>Multas y Sanciones Pecuniarias</t>
  </si>
  <si>
    <t>99</t>
  </si>
  <si>
    <t>Otros</t>
  </si>
  <si>
    <t>APORTE FISCAL</t>
  </si>
  <si>
    <t>Libre</t>
  </si>
  <si>
    <t>VENTA DE ACTIVOS FINANCIEROS</t>
  </si>
  <si>
    <t>03</t>
  </si>
  <si>
    <t>Operaciones de Cambio</t>
  </si>
  <si>
    <t>12</t>
  </si>
  <si>
    <t>RECUPERACIÓN DE PRÉSTAMOS</t>
  </si>
  <si>
    <t>Por Anticipos por Cambio de Residencia</t>
  </si>
  <si>
    <t>10</t>
  </si>
  <si>
    <t>Ingresos por Percibir</t>
  </si>
  <si>
    <t>13</t>
  </si>
  <si>
    <t>TRANSFERENCIAS PARA GASTOS DE CAPITAL</t>
  </si>
  <si>
    <t>011</t>
  </si>
  <si>
    <t>Programa Antártico-Estado Mayor Conjunto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</si>
  <si>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</si>
  <si>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</si>
  <si>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</si>
  <si>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</si>
  <si>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</si>
  <si>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</si>
  <si>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</si>
  <si>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24</t>
  </si>
  <si>
    <t>Al Sector Privado</t>
  </si>
  <si>
    <t>004</t>
  </si>
  <si>
    <t>Premios y Otros</t>
  </si>
  <si>
    <t>009</t>
  </si>
  <si>
    <t>Medicina Curativa</t>
  </si>
  <si>
    <t>021</t>
  </si>
  <si>
    <t>Becas</t>
  </si>
  <si>
    <t>Al Gobierno Central</t>
  </si>
  <si>
    <t>001</t>
  </si>
  <si>
    <t>Ejército de Chile</t>
  </si>
  <si>
    <t>Servicio Aerofotogramétrico de la FACH</t>
  </si>
  <si>
    <t>Organismos de Salud de la FACH</t>
  </si>
  <si>
    <t>Estado Mayor Conjunto</t>
  </si>
  <si>
    <t>010</t>
  </si>
  <si>
    <t>Subsecretaría para las Fuerzas Armadas</t>
  </si>
  <si>
    <t>Subsecretaría de Defensa</t>
  </si>
  <si>
    <t>Dirección General de Movilización Nacional</t>
  </si>
  <si>
    <t>013</t>
  </si>
  <si>
    <t>Academia Nacional de Estudios Políticos y Estratégicos</t>
  </si>
  <si>
    <t>A Otras Entidades Públicas</t>
  </si>
  <si>
    <t>243</t>
  </si>
  <si>
    <t>Bienestar Social</t>
  </si>
  <si>
    <t>244</t>
  </si>
  <si>
    <t>Fondo Rotativo de Abastecimiento</t>
  </si>
  <si>
    <t>246</t>
  </si>
  <si>
    <t>Ley de Obras</t>
  </si>
  <si>
    <t>25</t>
  </si>
  <si>
    <t>INTEGROS AL FISCO</t>
  </si>
  <si>
    <t>Otros Integros al Fisco</t>
  </si>
  <si>
    <t>26</t>
  </si>
  <si>
    <t>OTROS GASTOS CORRIENTES</t>
  </si>
  <si>
    <t>Devoluciones</t>
  </si>
  <si>
    <t>29</t>
  </si>
  <si>
    <t>ADQUISICIÓN DE ACTIVOS NO FINANCIEROS</t>
  </si>
  <si>
    <t>Vehículos</t>
  </si>
  <si>
    <t>04</t>
  </si>
  <si>
    <t>Mobiliario y Otros</t>
  </si>
  <si>
    <t>Máquinas y Equipos</t>
  </si>
  <si>
    <t>06</t>
  </si>
  <si>
    <t>Equipos Informáticos</t>
  </si>
  <si>
    <t>Programas Informáticos</t>
  </si>
  <si>
    <t>Otros Activos no Financieros</t>
  </si>
  <si>
    <t>31</t>
  </si>
  <si>
    <t>INICIATIVAS DE INVERSIÓN</t>
  </si>
  <si>
    <t>Estudios Básicos</t>
  </si>
  <si>
    <t>32</t>
  </si>
  <si>
    <t>PRÉSTAMOS</t>
  </si>
  <si>
    <t>33</t>
  </si>
  <si>
    <t>TRANSFERENCIAS DE CAPITAL</t>
  </si>
  <si>
    <t>070</t>
  </si>
  <si>
    <t>34</t>
  </si>
  <si>
    <t>SERVICIO DE LA DEUDA</t>
  </si>
  <si>
    <t>Deuda Flotante</t>
  </si>
  <si>
    <r>
      <rPr>
        <sz val="9"/>
        <color indexed="8"/>
        <rFont val="Times New Roman"/>
        <family val="1"/>
      </rPr>
      <t>(*) Considera Decretos Totalmente Tramitados a AGOSTO de 2023</t>
    </r>
  </si>
  <si>
    <t>En Miles de $ de 2023</t>
  </si>
  <si>
    <t>Prestaciones Previsionales</t>
  </si>
  <si>
    <t>PRESTACIONES DE SEGURIDAD SOCIAL</t>
  </si>
  <si>
    <t>23</t>
  </si>
  <si>
    <t>En Miles de US$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</si>
</sst>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9"/>
      </bottom>
    </border>
    <border>
      <left>
        <color indexed="8"/>
      </left>
      <right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>
        <color indexed="8"/>
      </right>
      <top style="thin">
        <color indexed="9"/>
      </top>
      <bottom style="thin"/>
    </border>
    <border>
      <left>
        <color indexed="8"/>
      </left>
      <right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8"/>
      </left>
      <right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horizontal="left" vertical="top" wrapText="1"/>
      <protection/>
    </xf>
    <xf numFmtId="3" fontId="7" fillId="33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3" fontId="7" fillId="33" borderId="15" xfId="0" applyNumberFormat="1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3" fontId="7" fillId="33" borderId="18" xfId="0" applyNumberFormat="1" applyFont="1" applyFill="1" applyBorder="1" applyAlignment="1" applyProtection="1">
      <alignment horizontal="right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20" xfId="0" applyFont="1" applyFill="1" applyBorder="1" applyAlignment="1" applyProtection="1">
      <alignment horizontal="center" vertical="top" wrapText="1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3" fontId="6" fillId="33" borderId="21" xfId="0" applyNumberFormat="1" applyFont="1" applyFill="1" applyBorder="1" applyAlignment="1" applyProtection="1">
      <alignment horizontal="right" vertical="top" wrapText="1"/>
      <protection/>
    </xf>
    <xf numFmtId="3" fontId="6" fillId="33" borderId="22" xfId="0" applyNumberFormat="1" applyFont="1" applyFill="1" applyBorder="1" applyAlignment="1" applyProtection="1">
      <alignment horizontal="right" vertical="top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top" wrapText="1"/>
      <protection/>
    </xf>
    <xf numFmtId="0" fontId="7" fillId="33" borderId="26" xfId="0" applyFont="1" applyFill="1" applyBorder="1" applyAlignment="1" applyProtection="1">
      <alignment horizontal="center" vertical="top" wrapText="1"/>
      <protection/>
    </xf>
    <xf numFmtId="0" fontId="7" fillId="33" borderId="27" xfId="0" applyFont="1" applyFill="1" applyBorder="1" applyAlignment="1" applyProtection="1">
      <alignment horizontal="left" vertical="top" wrapText="1"/>
      <protection/>
    </xf>
    <xf numFmtId="3" fontId="7" fillId="33" borderId="27" xfId="0" applyNumberFormat="1" applyFont="1" applyFill="1" applyBorder="1" applyAlignment="1" applyProtection="1">
      <alignment horizontal="right" vertical="top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  <xf numFmtId="0" fontId="7" fillId="33" borderId="28" xfId="0" applyFont="1" applyFill="1" applyBorder="1" applyAlignment="1" applyProtection="1">
      <alignment horizontal="center" vertical="top" wrapText="1"/>
      <protection/>
    </xf>
    <xf numFmtId="0" fontId="7" fillId="33" borderId="29" xfId="0" applyFont="1" applyFill="1" applyBorder="1" applyAlignment="1" applyProtection="1">
      <alignment horizontal="center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3" fontId="6" fillId="33" borderId="30" xfId="0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horizontal="left" vertical="top" wrapText="1"/>
      <protection/>
    </xf>
    <xf numFmtId="0" fontId="4" fillId="33" borderId="3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33" xfId="0" applyFont="1" applyFill="1" applyBorder="1" applyAlignment="1" applyProtection="1">
      <alignment horizontal="left" vertical="top" wrapText="1"/>
      <protection/>
    </xf>
    <xf numFmtId="0" fontId="4" fillId="33" borderId="34" xfId="0" applyFont="1" applyFill="1" applyBorder="1" applyAlignment="1" applyProtection="1">
      <alignment horizontal="left" vertical="top" wrapText="1"/>
      <protection/>
    </xf>
    <xf numFmtId="0" fontId="4" fillId="33" borderId="35" xfId="0" applyFont="1" applyFill="1" applyBorder="1" applyAlignment="1" applyProtection="1">
      <alignment horizontal="left" vertical="top" wrapText="1"/>
      <protection/>
    </xf>
    <xf numFmtId="0" fontId="4" fillId="33" borderId="36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3" fontId="7" fillId="33" borderId="18" xfId="0" applyNumberFormat="1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3" fontId="7" fillId="33" borderId="27" xfId="0" applyNumberFormat="1" applyFont="1" applyFill="1" applyBorder="1" applyAlignment="1">
      <alignment horizontal="right" vertical="top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3" fontId="6" fillId="33" borderId="22" xfId="0" applyNumberFormat="1" applyFont="1" applyFill="1" applyBorder="1" applyAlignment="1">
      <alignment horizontal="right" vertical="top" wrapText="1"/>
    </xf>
    <xf numFmtId="3" fontId="6" fillId="33" borderId="21" xfId="0" applyNumberFormat="1" applyFont="1" applyFill="1" applyBorder="1" applyAlignment="1">
      <alignment horizontal="right" vertical="top" wrapText="1"/>
    </xf>
    <xf numFmtId="0" fontId="6" fillId="33" borderId="37" xfId="0" applyFont="1" applyFill="1" applyBorder="1" applyAlignment="1">
      <alignment horizontal="left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left" vertical="top" wrapText="1"/>
    </xf>
    <xf numFmtId="3" fontId="7" fillId="33" borderId="39" xfId="0" applyNumberFormat="1" applyFont="1" applyFill="1" applyBorder="1" applyAlignment="1">
      <alignment horizontal="right" vertical="top" wrapText="1"/>
    </xf>
    <xf numFmtId="0" fontId="7" fillId="33" borderId="39" xfId="0" applyFont="1" applyFill="1" applyBorder="1" applyAlignment="1">
      <alignment horizontal="left" vertical="top" wrapText="1"/>
    </xf>
    <xf numFmtId="0" fontId="7" fillId="33" borderId="40" xfId="0" applyFont="1" applyFill="1" applyBorder="1" applyAlignment="1">
      <alignment horizontal="center" vertical="top" wrapText="1"/>
    </xf>
    <xf numFmtId="0" fontId="7" fillId="33" borderId="41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view="pageBreakPreview" zoomScale="60" zoomScalePageLayoutView="0" workbookViewId="0" topLeftCell="A1">
      <selection activeCell="F25" sqref="F25"/>
    </sheetView>
  </sheetViews>
  <sheetFormatPr defaultColWidth="9.140625" defaultRowHeight="12.75"/>
  <cols>
    <col min="1" max="3" width="5.00390625" style="0" customWidth="1"/>
    <col min="4" max="4" width="59.421875" style="0" customWidth="1"/>
    <col min="5" max="10" width="13.57421875" style="0" customWidth="1"/>
  </cols>
  <sheetData>
    <row r="1" spans="1:10" ht="9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1"/>
      <c r="C2" s="1"/>
      <c r="D2" s="38" t="s">
        <v>0</v>
      </c>
      <c r="E2" s="38"/>
      <c r="F2" s="38"/>
      <c r="G2" s="38"/>
      <c r="H2" s="38"/>
      <c r="I2" s="38"/>
      <c r="J2" s="1"/>
    </row>
    <row r="3" spans="1:10" ht="18" customHeight="1">
      <c r="A3" s="1"/>
      <c r="B3" s="1"/>
      <c r="C3" s="1"/>
      <c r="D3" s="39" t="s">
        <v>1</v>
      </c>
      <c r="E3" s="39"/>
      <c r="F3" s="39"/>
      <c r="G3" s="39"/>
      <c r="H3" s="39"/>
      <c r="I3" s="39"/>
      <c r="J3" s="1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40" t="s">
        <v>2</v>
      </c>
      <c r="B5" s="40"/>
      <c r="C5" s="40"/>
      <c r="D5" s="41" t="s">
        <v>3</v>
      </c>
      <c r="E5" s="41"/>
      <c r="F5" s="1"/>
      <c r="G5" s="2" t="s">
        <v>4</v>
      </c>
      <c r="H5" s="2" t="s">
        <v>5</v>
      </c>
      <c r="I5" s="1"/>
      <c r="J5" s="1"/>
    </row>
    <row r="6" spans="1:10" ht="15" customHeight="1">
      <c r="A6" s="42" t="s">
        <v>6</v>
      </c>
      <c r="B6" s="42"/>
      <c r="C6" s="42"/>
      <c r="D6" s="43" t="s">
        <v>7</v>
      </c>
      <c r="E6" s="43"/>
      <c r="F6" s="1"/>
      <c r="G6" s="2" t="s">
        <v>8</v>
      </c>
      <c r="H6" s="2" t="s">
        <v>9</v>
      </c>
      <c r="I6" s="1"/>
      <c r="J6" s="1"/>
    </row>
    <row r="7" spans="1:10" ht="15" customHeight="1">
      <c r="A7" s="35" t="s">
        <v>10</v>
      </c>
      <c r="B7" s="35"/>
      <c r="C7" s="35"/>
      <c r="D7" s="36" t="s">
        <v>7</v>
      </c>
      <c r="E7" s="36"/>
      <c r="F7" s="1"/>
      <c r="G7" s="2" t="s">
        <v>11</v>
      </c>
      <c r="H7" s="2" t="s">
        <v>12</v>
      </c>
      <c r="I7" s="1"/>
      <c r="J7" s="1"/>
    </row>
    <row r="8" spans="1:10" ht="9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" customHeight="1">
      <c r="A9" s="1"/>
      <c r="B9" s="1"/>
      <c r="C9" s="1"/>
      <c r="D9" s="1"/>
      <c r="E9" s="1"/>
      <c r="F9" s="1"/>
      <c r="G9" s="1"/>
      <c r="H9" s="1"/>
      <c r="I9" s="12" t="s">
        <v>120</v>
      </c>
      <c r="J9" s="1"/>
    </row>
    <row r="10" spans="1:10" ht="30" customHeight="1">
      <c r="A10" s="22" t="s">
        <v>13</v>
      </c>
      <c r="B10" s="23" t="s">
        <v>14</v>
      </c>
      <c r="C10" s="23" t="s">
        <v>15</v>
      </c>
      <c r="D10" s="24" t="s">
        <v>16</v>
      </c>
      <c r="E10" s="24" t="s">
        <v>17</v>
      </c>
      <c r="F10" s="24" t="s">
        <v>18</v>
      </c>
      <c r="G10" s="24" t="s">
        <v>19</v>
      </c>
      <c r="H10" s="24" t="s">
        <v>20</v>
      </c>
      <c r="I10" s="24" t="s">
        <v>21</v>
      </c>
      <c r="J10" s="25" t="s">
        <v>22</v>
      </c>
    </row>
    <row r="11" spans="1:10" ht="15" customHeight="1">
      <c r="A11" s="17" t="s">
        <v>23</v>
      </c>
      <c r="B11" s="18" t="s">
        <v>23</v>
      </c>
      <c r="C11" s="18" t="s">
        <v>23</v>
      </c>
      <c r="D11" s="19" t="s">
        <v>24</v>
      </c>
      <c r="E11" s="20">
        <v>294341325</v>
      </c>
      <c r="F11" s="20">
        <v>298903053</v>
      </c>
      <c r="G11" s="20">
        <v>283902138</v>
      </c>
      <c r="H11" s="20">
        <v>248139603</v>
      </c>
      <c r="I11" s="20">
        <v>249333130</v>
      </c>
      <c r="J11" s="21">
        <v>174823254</v>
      </c>
    </row>
    <row r="12" spans="1:10" ht="15" customHeight="1">
      <c r="A12" s="13" t="s">
        <v>25</v>
      </c>
      <c r="B12" s="14" t="s">
        <v>23</v>
      </c>
      <c r="C12" s="14" t="s">
        <v>23</v>
      </c>
      <c r="D12" s="15" t="s">
        <v>26</v>
      </c>
      <c r="E12" s="16">
        <v>3635274</v>
      </c>
      <c r="F12" s="16">
        <v>829011</v>
      </c>
      <c r="G12" s="16">
        <v>3431160</v>
      </c>
      <c r="H12" s="16">
        <v>3105178</v>
      </c>
      <c r="I12" s="16">
        <v>2998885</v>
      </c>
      <c r="J12" s="16">
        <v>2998885</v>
      </c>
    </row>
    <row r="13" spans="1:10" ht="15" customHeight="1">
      <c r="A13" s="3" t="s">
        <v>23</v>
      </c>
      <c r="B13" s="4" t="s">
        <v>27</v>
      </c>
      <c r="C13" s="4" t="s">
        <v>23</v>
      </c>
      <c r="D13" s="5" t="s">
        <v>28</v>
      </c>
      <c r="E13" s="6">
        <v>3635274</v>
      </c>
      <c r="F13" s="6">
        <v>829011</v>
      </c>
      <c r="G13" s="6">
        <v>3431160</v>
      </c>
      <c r="H13" s="6">
        <v>3105178</v>
      </c>
      <c r="I13" s="6">
        <v>2998885</v>
      </c>
      <c r="J13" s="6">
        <v>2998885</v>
      </c>
    </row>
    <row r="14" spans="1:10" ht="15" customHeight="1">
      <c r="A14" s="3" t="s">
        <v>23</v>
      </c>
      <c r="B14" s="4" t="s">
        <v>23</v>
      </c>
      <c r="C14" s="4" t="s">
        <v>29</v>
      </c>
      <c r="D14" s="5" t="s">
        <v>30</v>
      </c>
      <c r="E14" s="6">
        <v>38954</v>
      </c>
      <c r="F14" s="6">
        <v>84254</v>
      </c>
      <c r="G14" s="6">
        <v>179283</v>
      </c>
      <c r="H14" s="6">
        <v>55886</v>
      </c>
      <c r="I14" s="7"/>
      <c r="J14" s="7"/>
    </row>
    <row r="15" spans="1:10" ht="15" customHeight="1">
      <c r="A15" s="3" t="s">
        <v>23</v>
      </c>
      <c r="B15" s="4" t="s">
        <v>23</v>
      </c>
      <c r="C15" s="4" t="s">
        <v>31</v>
      </c>
      <c r="D15" s="5" t="s">
        <v>32</v>
      </c>
      <c r="E15" s="6">
        <v>38432</v>
      </c>
      <c r="F15" s="6">
        <v>33427</v>
      </c>
      <c r="G15" s="6">
        <v>42517</v>
      </c>
      <c r="H15" s="6">
        <v>60010</v>
      </c>
      <c r="I15" s="6">
        <v>26059</v>
      </c>
      <c r="J15" s="6">
        <v>26059</v>
      </c>
    </row>
    <row r="16" spans="1:10" ht="15" customHeight="1">
      <c r="A16" s="3" t="s">
        <v>23</v>
      </c>
      <c r="B16" s="4" t="s">
        <v>23</v>
      </c>
      <c r="C16" s="4" t="s">
        <v>33</v>
      </c>
      <c r="D16" s="5" t="s">
        <v>34</v>
      </c>
      <c r="E16" s="6">
        <v>3557888</v>
      </c>
      <c r="F16" s="6">
        <v>711330</v>
      </c>
      <c r="G16" s="6">
        <v>3209360</v>
      </c>
      <c r="H16" s="6">
        <v>2989282</v>
      </c>
      <c r="I16" s="6">
        <v>2972826</v>
      </c>
      <c r="J16" s="6">
        <v>2972826</v>
      </c>
    </row>
    <row r="17" spans="1:10" ht="15" customHeight="1">
      <c r="A17" s="3" t="s">
        <v>35</v>
      </c>
      <c r="B17" s="4" t="s">
        <v>23</v>
      </c>
      <c r="C17" s="4" t="s">
        <v>23</v>
      </c>
      <c r="D17" s="5" t="s">
        <v>36</v>
      </c>
      <c r="E17" s="6">
        <v>3839535</v>
      </c>
      <c r="F17" s="6">
        <v>3913665</v>
      </c>
      <c r="G17" s="6">
        <v>3986384</v>
      </c>
      <c r="H17" s="6">
        <v>3367073</v>
      </c>
      <c r="I17" s="6">
        <v>2902659</v>
      </c>
      <c r="J17" s="6">
        <v>2783635</v>
      </c>
    </row>
    <row r="18" spans="1:10" ht="15" customHeight="1">
      <c r="A18" s="3" t="s">
        <v>23</v>
      </c>
      <c r="B18" s="4" t="s">
        <v>27</v>
      </c>
      <c r="C18" s="4" t="s">
        <v>23</v>
      </c>
      <c r="D18" s="5" t="s">
        <v>37</v>
      </c>
      <c r="E18" s="6">
        <v>3839535</v>
      </c>
      <c r="F18" s="6">
        <v>3913665</v>
      </c>
      <c r="G18" s="6">
        <v>3986384</v>
      </c>
      <c r="H18" s="6">
        <v>3367073</v>
      </c>
      <c r="I18" s="6">
        <v>2902659</v>
      </c>
      <c r="J18" s="6">
        <v>2783635</v>
      </c>
    </row>
    <row r="19" spans="1:10" ht="15" customHeight="1">
      <c r="A19" s="3" t="s">
        <v>38</v>
      </c>
      <c r="B19" s="4" t="s">
        <v>23</v>
      </c>
      <c r="C19" s="4" t="s">
        <v>23</v>
      </c>
      <c r="D19" s="5" t="s">
        <v>39</v>
      </c>
      <c r="E19" s="6">
        <v>255080</v>
      </c>
      <c r="F19" s="6">
        <v>777619</v>
      </c>
      <c r="G19" s="6">
        <v>12492294</v>
      </c>
      <c r="H19" s="6">
        <v>679433</v>
      </c>
      <c r="I19" s="6">
        <v>461472</v>
      </c>
      <c r="J19" s="6">
        <v>516735</v>
      </c>
    </row>
    <row r="20" spans="1:10" ht="15" customHeight="1">
      <c r="A20" s="3" t="s">
        <v>23</v>
      </c>
      <c r="B20" s="4" t="s">
        <v>12</v>
      </c>
      <c r="C20" s="4" t="s">
        <v>23</v>
      </c>
      <c r="D20" s="5" t="s">
        <v>40</v>
      </c>
      <c r="E20" s="6">
        <v>125970</v>
      </c>
      <c r="F20" s="6">
        <v>125334</v>
      </c>
      <c r="G20" s="6">
        <v>1021265</v>
      </c>
      <c r="H20" s="6">
        <v>562702</v>
      </c>
      <c r="I20" s="6">
        <v>10</v>
      </c>
      <c r="J20" s="6">
        <v>489712</v>
      </c>
    </row>
    <row r="21" spans="1:10" ht="15" customHeight="1">
      <c r="A21" s="3" t="s">
        <v>23</v>
      </c>
      <c r="B21" s="4" t="s">
        <v>27</v>
      </c>
      <c r="C21" s="4" t="s">
        <v>23</v>
      </c>
      <c r="D21" s="5" t="s">
        <v>41</v>
      </c>
      <c r="E21" s="6">
        <v>91630</v>
      </c>
      <c r="F21" s="6">
        <v>2487</v>
      </c>
      <c r="G21" s="6">
        <v>192497</v>
      </c>
      <c r="H21" s="6">
        <v>92826</v>
      </c>
      <c r="I21" s="7"/>
      <c r="J21" s="6">
        <v>25059</v>
      </c>
    </row>
    <row r="22" spans="1:10" ht="15" customHeight="1">
      <c r="A22" s="3" t="s">
        <v>23</v>
      </c>
      <c r="B22" s="4" t="s">
        <v>42</v>
      </c>
      <c r="C22" s="4" t="s">
        <v>23</v>
      </c>
      <c r="D22" s="5" t="s">
        <v>43</v>
      </c>
      <c r="E22" s="6">
        <v>37480</v>
      </c>
      <c r="F22" s="6">
        <v>649798</v>
      </c>
      <c r="G22" s="6">
        <v>11278532</v>
      </c>
      <c r="H22" s="6">
        <v>23905</v>
      </c>
      <c r="I22" s="6">
        <v>461462</v>
      </c>
      <c r="J22" s="6">
        <v>1964</v>
      </c>
    </row>
    <row r="23" spans="1:10" ht="15" customHeight="1">
      <c r="A23" s="3" t="s">
        <v>9</v>
      </c>
      <c r="B23" s="4" t="s">
        <v>23</v>
      </c>
      <c r="C23" s="4" t="s">
        <v>23</v>
      </c>
      <c r="D23" s="5" t="s">
        <v>44</v>
      </c>
      <c r="E23" s="6">
        <v>285066160</v>
      </c>
      <c r="F23" s="6">
        <v>290369107</v>
      </c>
      <c r="G23" s="6">
        <v>285872666</v>
      </c>
      <c r="H23" s="6">
        <v>254827713</v>
      </c>
      <c r="I23" s="6">
        <v>240958435</v>
      </c>
      <c r="J23" s="6">
        <v>168247356</v>
      </c>
    </row>
    <row r="24" spans="1:10" ht="15" customHeight="1">
      <c r="A24" s="3" t="s">
        <v>23</v>
      </c>
      <c r="B24" s="4" t="s">
        <v>12</v>
      </c>
      <c r="C24" s="4" t="s">
        <v>23</v>
      </c>
      <c r="D24" s="5" t="s">
        <v>45</v>
      </c>
      <c r="E24" s="6">
        <v>285066160</v>
      </c>
      <c r="F24" s="6">
        <v>290369107</v>
      </c>
      <c r="G24" s="6">
        <v>285872666</v>
      </c>
      <c r="H24" s="6">
        <v>254827713</v>
      </c>
      <c r="I24" s="6">
        <v>240958435</v>
      </c>
      <c r="J24" s="6">
        <v>168247356</v>
      </c>
    </row>
    <row r="25" spans="1:10" ht="15" customHeight="1">
      <c r="A25" s="3" t="s">
        <v>5</v>
      </c>
      <c r="B25" s="4" t="s">
        <v>23</v>
      </c>
      <c r="C25" s="4" t="s">
        <v>23</v>
      </c>
      <c r="D25" s="5" t="s">
        <v>46</v>
      </c>
      <c r="E25" s="6">
        <v>781979</v>
      </c>
      <c r="F25" s="6">
        <v>2350764</v>
      </c>
      <c r="G25" s="6">
        <v>-22429094</v>
      </c>
      <c r="H25" s="6">
        <v>-15999860</v>
      </c>
      <c r="I25" s="7"/>
      <c r="J25" s="7"/>
    </row>
    <row r="26" spans="1:10" ht="15" customHeight="1">
      <c r="A26" s="3" t="s">
        <v>23</v>
      </c>
      <c r="B26" s="4" t="s">
        <v>47</v>
      </c>
      <c r="C26" s="4" t="s">
        <v>23</v>
      </c>
      <c r="D26" s="5" t="s">
        <v>48</v>
      </c>
      <c r="E26" s="6">
        <v>781979</v>
      </c>
      <c r="F26" s="6">
        <v>2350764</v>
      </c>
      <c r="G26" s="6">
        <v>-22429094</v>
      </c>
      <c r="H26" s="6">
        <v>-15999860</v>
      </c>
      <c r="I26" s="7"/>
      <c r="J26" s="7"/>
    </row>
    <row r="27" spans="1:10" ht="15" customHeight="1">
      <c r="A27" s="3" t="s">
        <v>49</v>
      </c>
      <c r="B27" s="4" t="s">
        <v>23</v>
      </c>
      <c r="C27" s="4" t="s">
        <v>23</v>
      </c>
      <c r="D27" s="5" t="s">
        <v>50</v>
      </c>
      <c r="E27" s="6">
        <v>543836</v>
      </c>
      <c r="F27" s="6">
        <v>625076</v>
      </c>
      <c r="G27" s="6">
        <v>481915</v>
      </c>
      <c r="H27" s="6">
        <v>422057</v>
      </c>
      <c r="I27" s="6">
        <v>534838</v>
      </c>
      <c r="J27" s="6">
        <v>276643</v>
      </c>
    </row>
    <row r="28" spans="1:10" ht="15" customHeight="1">
      <c r="A28" s="3" t="s">
        <v>23</v>
      </c>
      <c r="B28" s="4" t="s">
        <v>35</v>
      </c>
      <c r="C28" s="4" t="s">
        <v>23</v>
      </c>
      <c r="D28" s="5" t="s">
        <v>51</v>
      </c>
      <c r="E28" s="6">
        <v>410880</v>
      </c>
      <c r="F28" s="6">
        <v>465327</v>
      </c>
      <c r="G28" s="6">
        <v>407858</v>
      </c>
      <c r="H28" s="6">
        <v>362618</v>
      </c>
      <c r="I28" s="6">
        <v>534838</v>
      </c>
      <c r="J28" s="6">
        <v>241041</v>
      </c>
    </row>
    <row r="29" spans="1:10" ht="15" customHeight="1">
      <c r="A29" s="3" t="s">
        <v>23</v>
      </c>
      <c r="B29" s="4" t="s">
        <v>52</v>
      </c>
      <c r="C29" s="4" t="s">
        <v>23</v>
      </c>
      <c r="D29" s="5" t="s">
        <v>53</v>
      </c>
      <c r="E29" s="6">
        <v>132956</v>
      </c>
      <c r="F29" s="6">
        <v>159749</v>
      </c>
      <c r="G29" s="6">
        <v>74057</v>
      </c>
      <c r="H29" s="6">
        <v>59439</v>
      </c>
      <c r="I29" s="7"/>
      <c r="J29" s="6">
        <v>35602</v>
      </c>
    </row>
    <row r="30" spans="1:10" ht="15" customHeight="1">
      <c r="A30" s="3" t="s">
        <v>54</v>
      </c>
      <c r="B30" s="4" t="s">
        <v>23</v>
      </c>
      <c r="C30" s="4" t="s">
        <v>23</v>
      </c>
      <c r="D30" s="5" t="s">
        <v>55</v>
      </c>
      <c r="E30" s="6">
        <v>219461</v>
      </c>
      <c r="F30" s="6">
        <v>37811</v>
      </c>
      <c r="G30" s="6">
        <v>66813</v>
      </c>
      <c r="H30" s="6">
        <v>1738009</v>
      </c>
      <c r="I30" s="7"/>
      <c r="J30" s="7"/>
    </row>
    <row r="31" spans="1:10" ht="15" customHeight="1">
      <c r="A31" s="3" t="s">
        <v>23</v>
      </c>
      <c r="B31" s="4" t="s">
        <v>27</v>
      </c>
      <c r="C31" s="4" t="s">
        <v>23</v>
      </c>
      <c r="D31" s="5" t="s">
        <v>28</v>
      </c>
      <c r="E31" s="6">
        <v>219461</v>
      </c>
      <c r="F31" s="6">
        <v>37811</v>
      </c>
      <c r="G31" s="6">
        <v>66813</v>
      </c>
      <c r="H31" s="6">
        <v>1738009</v>
      </c>
      <c r="I31" s="7"/>
      <c r="J31" s="7"/>
    </row>
    <row r="32" spans="1:10" ht="15" customHeight="1">
      <c r="A32" s="3" t="s">
        <v>23</v>
      </c>
      <c r="B32" s="4" t="s">
        <v>23</v>
      </c>
      <c r="C32" s="4" t="s">
        <v>29</v>
      </c>
      <c r="D32" s="5" t="s">
        <v>30</v>
      </c>
      <c r="E32" s="6">
        <v>94613</v>
      </c>
      <c r="F32" s="6">
        <v>37811</v>
      </c>
      <c r="G32" s="7"/>
      <c r="H32" s="6">
        <v>111771</v>
      </c>
      <c r="I32" s="7"/>
      <c r="J32" s="7"/>
    </row>
    <row r="33" spans="1:10" ht="15" customHeight="1">
      <c r="A33" s="3" t="s">
        <v>23</v>
      </c>
      <c r="B33" s="4" t="s">
        <v>23</v>
      </c>
      <c r="C33" s="4" t="s">
        <v>56</v>
      </c>
      <c r="D33" s="5" t="s">
        <v>57</v>
      </c>
      <c r="E33" s="6">
        <v>124848</v>
      </c>
      <c r="F33" s="7"/>
      <c r="G33" s="6">
        <v>66813</v>
      </c>
      <c r="H33" s="6">
        <v>1626238</v>
      </c>
      <c r="I33" s="7"/>
      <c r="J33" s="7"/>
    </row>
    <row r="34" spans="1:10" ht="15" customHeight="1">
      <c r="A34" s="3" t="s">
        <v>58</v>
      </c>
      <c r="B34" s="4" t="s">
        <v>23</v>
      </c>
      <c r="C34" s="4" t="s">
        <v>23</v>
      </c>
      <c r="D34" s="5" t="s">
        <v>59</v>
      </c>
      <c r="E34" s="7"/>
      <c r="F34" s="7"/>
      <c r="G34" s="7"/>
      <c r="H34" s="7"/>
      <c r="I34" s="6">
        <v>1476841</v>
      </c>
      <c r="J34" s="7"/>
    </row>
    <row r="35" spans="1:10" ht="15" customHeight="1">
      <c r="A35" s="31" t="s">
        <v>23</v>
      </c>
      <c r="B35" s="32" t="s">
        <v>23</v>
      </c>
      <c r="C35" s="32" t="s">
        <v>23</v>
      </c>
      <c r="D35" s="33" t="s">
        <v>60</v>
      </c>
      <c r="E35" s="34">
        <v>294032472</v>
      </c>
      <c r="F35" s="34">
        <v>311188071</v>
      </c>
      <c r="G35" s="34">
        <v>286415143</v>
      </c>
      <c r="H35" s="34">
        <v>254020474</v>
      </c>
      <c r="I35" s="34">
        <v>249333130</v>
      </c>
      <c r="J35" s="34">
        <v>172710123</v>
      </c>
    </row>
    <row r="36" spans="1:10" ht="15" customHeight="1">
      <c r="A36" s="13" t="s">
        <v>61</v>
      </c>
      <c r="B36" s="14" t="s">
        <v>23</v>
      </c>
      <c r="C36" s="14" t="s">
        <v>23</v>
      </c>
      <c r="D36" s="15" t="s">
        <v>62</v>
      </c>
      <c r="E36" s="16">
        <v>248713556</v>
      </c>
      <c r="F36" s="16">
        <v>244005313</v>
      </c>
      <c r="G36" s="16">
        <v>236228766</v>
      </c>
      <c r="H36" s="16">
        <v>219169833</v>
      </c>
      <c r="I36" s="16">
        <v>216025096</v>
      </c>
      <c r="J36" s="16">
        <v>150611155</v>
      </c>
    </row>
    <row r="37" spans="1:10" ht="15" customHeight="1">
      <c r="A37" s="3" t="s">
        <v>63</v>
      </c>
      <c r="B37" s="4" t="s">
        <v>23</v>
      </c>
      <c r="C37" s="4" t="s">
        <v>23</v>
      </c>
      <c r="D37" s="5" t="s">
        <v>64</v>
      </c>
      <c r="E37" s="6">
        <v>35748927</v>
      </c>
      <c r="F37" s="6">
        <v>31231488</v>
      </c>
      <c r="G37" s="6">
        <v>29520466</v>
      </c>
      <c r="H37" s="6">
        <v>24021095</v>
      </c>
      <c r="I37" s="6">
        <v>24601520</v>
      </c>
      <c r="J37" s="6">
        <v>13061667</v>
      </c>
    </row>
    <row r="38" spans="1:10" ht="15" customHeight="1">
      <c r="A38" s="3" t="s">
        <v>65</v>
      </c>
      <c r="B38" s="4" t="s">
        <v>23</v>
      </c>
      <c r="C38" s="4" t="s">
        <v>23</v>
      </c>
      <c r="D38" s="5" t="s">
        <v>26</v>
      </c>
      <c r="E38" s="6">
        <v>5078663</v>
      </c>
      <c r="F38" s="6">
        <v>21496222</v>
      </c>
      <c r="G38" s="6">
        <v>15424443</v>
      </c>
      <c r="H38" s="6">
        <v>2721649</v>
      </c>
      <c r="I38" s="6">
        <v>4420680</v>
      </c>
      <c r="J38" s="6">
        <v>4420670</v>
      </c>
    </row>
    <row r="39" spans="1:10" ht="15" customHeight="1">
      <c r="A39" s="3" t="s">
        <v>23</v>
      </c>
      <c r="B39" s="4" t="s">
        <v>12</v>
      </c>
      <c r="C39" s="4" t="s">
        <v>23</v>
      </c>
      <c r="D39" s="5" t="s">
        <v>66</v>
      </c>
      <c r="E39" s="6">
        <v>939507</v>
      </c>
      <c r="F39" s="6">
        <v>893453</v>
      </c>
      <c r="G39" s="6">
        <v>759331</v>
      </c>
      <c r="H39" s="6">
        <v>719261</v>
      </c>
      <c r="I39" s="6">
        <v>736156</v>
      </c>
      <c r="J39" s="6">
        <v>736156</v>
      </c>
    </row>
    <row r="40" spans="1:10" ht="15" customHeight="1">
      <c r="A40" s="3" t="s">
        <v>23</v>
      </c>
      <c r="B40" s="4" t="s">
        <v>23</v>
      </c>
      <c r="C40" s="4" t="s">
        <v>67</v>
      </c>
      <c r="D40" s="5" t="s">
        <v>68</v>
      </c>
      <c r="E40" s="6">
        <v>124738</v>
      </c>
      <c r="F40" s="6">
        <v>79028</v>
      </c>
      <c r="G40" s="7"/>
      <c r="H40" s="7"/>
      <c r="I40" s="7"/>
      <c r="J40" s="7"/>
    </row>
    <row r="41" spans="1:10" ht="15" customHeight="1">
      <c r="A41" s="3" t="s">
        <v>23</v>
      </c>
      <c r="B41" s="4" t="s">
        <v>23</v>
      </c>
      <c r="C41" s="4" t="s">
        <v>69</v>
      </c>
      <c r="D41" s="5" t="s">
        <v>70</v>
      </c>
      <c r="E41" s="6">
        <v>795490</v>
      </c>
      <c r="F41" s="6">
        <v>776240</v>
      </c>
      <c r="G41" s="6">
        <v>759331</v>
      </c>
      <c r="H41" s="6">
        <v>710090</v>
      </c>
      <c r="I41" s="6">
        <v>706181</v>
      </c>
      <c r="J41" s="6">
        <v>706181</v>
      </c>
    </row>
    <row r="42" spans="1:10" ht="15" customHeight="1">
      <c r="A42" s="3" t="s">
        <v>23</v>
      </c>
      <c r="B42" s="4" t="s">
        <v>23</v>
      </c>
      <c r="C42" s="4" t="s">
        <v>71</v>
      </c>
      <c r="D42" s="5" t="s">
        <v>72</v>
      </c>
      <c r="E42" s="7"/>
      <c r="F42" s="6">
        <v>38185</v>
      </c>
      <c r="G42" s="7"/>
      <c r="H42" s="6">
        <v>9171</v>
      </c>
      <c r="I42" s="6">
        <v>29975</v>
      </c>
      <c r="J42" s="6">
        <v>29975</v>
      </c>
    </row>
    <row r="43" spans="1:10" ht="15" customHeight="1">
      <c r="A43" s="3" t="s">
        <v>23</v>
      </c>
      <c r="B43" s="4" t="s">
        <v>27</v>
      </c>
      <c r="C43" s="4" t="s">
        <v>23</v>
      </c>
      <c r="D43" s="5" t="s">
        <v>73</v>
      </c>
      <c r="E43" s="6">
        <v>2204532</v>
      </c>
      <c r="F43" s="6">
        <v>16144087</v>
      </c>
      <c r="G43" s="6">
        <v>4837145</v>
      </c>
      <c r="H43" s="6">
        <v>931654</v>
      </c>
      <c r="I43" s="6">
        <v>1410936</v>
      </c>
      <c r="J43" s="6">
        <v>1410936</v>
      </c>
    </row>
    <row r="44" spans="1:10" ht="15" customHeight="1">
      <c r="A44" s="26" t="s">
        <v>23</v>
      </c>
      <c r="B44" s="27" t="s">
        <v>23</v>
      </c>
      <c r="C44" s="27" t="s">
        <v>74</v>
      </c>
      <c r="D44" s="28" t="s">
        <v>75</v>
      </c>
      <c r="E44" s="29">
        <v>9911</v>
      </c>
      <c r="F44" s="30"/>
      <c r="G44" s="30"/>
      <c r="H44" s="30"/>
      <c r="I44" s="30"/>
      <c r="J44" s="30"/>
    </row>
    <row r="45" spans="1:10" ht="15" customHeight="1">
      <c r="A45" s="13" t="s">
        <v>23</v>
      </c>
      <c r="B45" s="14" t="s">
        <v>23</v>
      </c>
      <c r="C45" s="14" t="s">
        <v>29</v>
      </c>
      <c r="D45" s="15" t="s">
        <v>76</v>
      </c>
      <c r="E45" s="16">
        <v>459920</v>
      </c>
      <c r="F45" s="16">
        <v>448792</v>
      </c>
      <c r="G45" s="16">
        <v>219509</v>
      </c>
      <c r="H45" s="16">
        <v>205274</v>
      </c>
      <c r="I45" s="16">
        <v>204144</v>
      </c>
      <c r="J45" s="16">
        <v>204144</v>
      </c>
    </row>
    <row r="46" spans="1:10" ht="15" customHeight="1">
      <c r="A46" s="3" t="s">
        <v>23</v>
      </c>
      <c r="B46" s="4" t="s">
        <v>23</v>
      </c>
      <c r="C46" s="4" t="s">
        <v>67</v>
      </c>
      <c r="D46" s="5" t="s">
        <v>77</v>
      </c>
      <c r="E46" s="6">
        <v>1518410</v>
      </c>
      <c r="F46" s="6">
        <v>15503726</v>
      </c>
      <c r="G46" s="6">
        <v>4617636</v>
      </c>
      <c r="H46" s="6">
        <v>691532</v>
      </c>
      <c r="I46" s="6">
        <v>1168201</v>
      </c>
      <c r="J46" s="6">
        <v>1168201</v>
      </c>
    </row>
    <row r="47" spans="1:10" ht="15" customHeight="1">
      <c r="A47" s="3" t="s">
        <v>23</v>
      </c>
      <c r="B47" s="4" t="s">
        <v>23</v>
      </c>
      <c r="C47" s="4" t="s">
        <v>69</v>
      </c>
      <c r="D47" s="5" t="s">
        <v>78</v>
      </c>
      <c r="E47" s="6">
        <v>147876</v>
      </c>
      <c r="F47" s="6">
        <v>124809</v>
      </c>
      <c r="G47" s="7"/>
      <c r="H47" s="7"/>
      <c r="I47" s="7"/>
      <c r="J47" s="7"/>
    </row>
    <row r="48" spans="1:10" ht="15" customHeight="1">
      <c r="A48" s="3" t="s">
        <v>23</v>
      </c>
      <c r="B48" s="4" t="s">
        <v>23</v>
      </c>
      <c r="C48" s="4" t="s">
        <v>79</v>
      </c>
      <c r="D48" s="5" t="s">
        <v>80</v>
      </c>
      <c r="E48" s="6">
        <v>52656</v>
      </c>
      <c r="F48" s="6">
        <v>51382</v>
      </c>
      <c r="G48" s="7"/>
      <c r="H48" s="6">
        <v>34848</v>
      </c>
      <c r="I48" s="6">
        <v>33760</v>
      </c>
      <c r="J48" s="6">
        <v>33760</v>
      </c>
    </row>
    <row r="49" spans="1:10" ht="15" customHeight="1">
      <c r="A49" s="3" t="s">
        <v>23</v>
      </c>
      <c r="B49" s="4" t="s">
        <v>23</v>
      </c>
      <c r="C49" s="4" t="s">
        <v>56</v>
      </c>
      <c r="D49" s="5" t="s">
        <v>81</v>
      </c>
      <c r="E49" s="6">
        <v>9325</v>
      </c>
      <c r="F49" s="6">
        <v>9099</v>
      </c>
      <c r="G49" s="7"/>
      <c r="H49" s="7"/>
      <c r="I49" s="7"/>
      <c r="J49" s="7"/>
    </row>
    <row r="50" spans="1:10" ht="15" customHeight="1">
      <c r="A50" s="3" t="s">
        <v>23</v>
      </c>
      <c r="B50" s="4" t="s">
        <v>23</v>
      </c>
      <c r="C50" s="4" t="s">
        <v>31</v>
      </c>
      <c r="D50" s="5" t="s">
        <v>82</v>
      </c>
      <c r="E50" s="6">
        <v>6434</v>
      </c>
      <c r="F50" s="6">
        <v>6279</v>
      </c>
      <c r="G50" s="7"/>
      <c r="H50" s="7"/>
      <c r="I50" s="6">
        <v>3100</v>
      </c>
      <c r="J50" s="6">
        <v>3100</v>
      </c>
    </row>
    <row r="51" spans="1:10" ht="15" customHeight="1">
      <c r="A51" s="3" t="s">
        <v>23</v>
      </c>
      <c r="B51" s="4" t="s">
        <v>23</v>
      </c>
      <c r="C51" s="4" t="s">
        <v>83</v>
      </c>
      <c r="D51" s="5" t="s">
        <v>84</v>
      </c>
      <c r="E51" s="7"/>
      <c r="F51" s="7"/>
      <c r="G51" s="7"/>
      <c r="H51" s="7"/>
      <c r="I51" s="6">
        <v>1731</v>
      </c>
      <c r="J51" s="6">
        <v>1731</v>
      </c>
    </row>
    <row r="52" spans="1:10" ht="15" customHeight="1">
      <c r="A52" s="3" t="s">
        <v>23</v>
      </c>
      <c r="B52" s="4" t="s">
        <v>47</v>
      </c>
      <c r="C52" s="4" t="s">
        <v>23</v>
      </c>
      <c r="D52" s="5" t="s">
        <v>85</v>
      </c>
      <c r="E52" s="6">
        <v>1934624</v>
      </c>
      <c r="F52" s="6">
        <v>4458682</v>
      </c>
      <c r="G52" s="6">
        <v>9827967</v>
      </c>
      <c r="H52" s="6">
        <v>1070734</v>
      </c>
      <c r="I52" s="6">
        <v>2273588</v>
      </c>
      <c r="J52" s="6">
        <v>2273578</v>
      </c>
    </row>
    <row r="53" spans="1:10" ht="15" customHeight="1">
      <c r="A53" s="3" t="s">
        <v>23</v>
      </c>
      <c r="B53" s="4" t="s">
        <v>23</v>
      </c>
      <c r="C53" s="4" t="s">
        <v>86</v>
      </c>
      <c r="D53" s="5" t="s">
        <v>87</v>
      </c>
      <c r="E53" s="6">
        <v>1934624</v>
      </c>
      <c r="F53" s="6">
        <v>1887812</v>
      </c>
      <c r="G53" s="6">
        <v>1144985</v>
      </c>
      <c r="H53" s="6">
        <v>1070734</v>
      </c>
      <c r="I53" s="6">
        <v>773578</v>
      </c>
      <c r="J53" s="6">
        <v>773578</v>
      </c>
    </row>
    <row r="54" spans="1:10" ht="15" customHeight="1">
      <c r="A54" s="3" t="s">
        <v>23</v>
      </c>
      <c r="B54" s="4" t="s">
        <v>23</v>
      </c>
      <c r="C54" s="4" t="s">
        <v>88</v>
      </c>
      <c r="D54" s="5" t="s">
        <v>89</v>
      </c>
      <c r="E54" s="7"/>
      <c r="F54" s="6">
        <v>2570870</v>
      </c>
      <c r="G54" s="6">
        <v>8682982</v>
      </c>
      <c r="H54" s="7"/>
      <c r="I54" s="6">
        <v>10</v>
      </c>
      <c r="J54" s="7"/>
    </row>
    <row r="55" spans="1:10" ht="15" customHeight="1">
      <c r="A55" s="3" t="s">
        <v>23</v>
      </c>
      <c r="B55" s="4" t="s">
        <v>23</v>
      </c>
      <c r="C55" s="4" t="s">
        <v>90</v>
      </c>
      <c r="D55" s="5" t="s">
        <v>91</v>
      </c>
      <c r="E55" s="7"/>
      <c r="F55" s="7"/>
      <c r="G55" s="7"/>
      <c r="H55" s="7"/>
      <c r="I55" s="6">
        <v>1500000</v>
      </c>
      <c r="J55" s="6">
        <v>1500000</v>
      </c>
    </row>
    <row r="56" spans="1:10" ht="15" customHeight="1">
      <c r="A56" s="3" t="s">
        <v>92</v>
      </c>
      <c r="B56" s="4" t="s">
        <v>23</v>
      </c>
      <c r="C56" s="4" t="s">
        <v>23</v>
      </c>
      <c r="D56" s="5" t="s">
        <v>93</v>
      </c>
      <c r="E56" s="7"/>
      <c r="F56" s="6">
        <v>3030178</v>
      </c>
      <c r="G56" s="6">
        <v>1607463</v>
      </c>
      <c r="H56" s="6">
        <v>1033328</v>
      </c>
      <c r="I56" s="6">
        <v>10</v>
      </c>
      <c r="J56" s="6">
        <v>560327</v>
      </c>
    </row>
    <row r="57" spans="1:10" ht="15" customHeight="1">
      <c r="A57" s="3" t="s">
        <v>23</v>
      </c>
      <c r="B57" s="4" t="s">
        <v>42</v>
      </c>
      <c r="C57" s="4" t="s">
        <v>23</v>
      </c>
      <c r="D57" s="5" t="s">
        <v>94</v>
      </c>
      <c r="E57" s="7"/>
      <c r="F57" s="6">
        <v>3030178</v>
      </c>
      <c r="G57" s="6">
        <v>1607463</v>
      </c>
      <c r="H57" s="6">
        <v>1033328</v>
      </c>
      <c r="I57" s="6">
        <v>10</v>
      </c>
      <c r="J57" s="6">
        <v>560327</v>
      </c>
    </row>
    <row r="58" spans="1:10" ht="15" customHeight="1">
      <c r="A58" s="3" t="s">
        <v>95</v>
      </c>
      <c r="B58" s="4" t="s">
        <v>23</v>
      </c>
      <c r="C58" s="4" t="s">
        <v>23</v>
      </c>
      <c r="D58" s="5" t="s">
        <v>96</v>
      </c>
      <c r="E58" s="6">
        <v>6867</v>
      </c>
      <c r="F58" s="7"/>
      <c r="G58" s="7"/>
      <c r="H58" s="7"/>
      <c r="I58" s="7"/>
      <c r="J58" s="7"/>
    </row>
    <row r="59" spans="1:10" ht="15" customHeight="1">
      <c r="A59" s="3" t="s">
        <v>23</v>
      </c>
      <c r="B59" s="4" t="s">
        <v>12</v>
      </c>
      <c r="C59" s="4" t="s">
        <v>23</v>
      </c>
      <c r="D59" s="5" t="s">
        <v>97</v>
      </c>
      <c r="E59" s="6">
        <v>6867</v>
      </c>
      <c r="F59" s="7"/>
      <c r="G59" s="7"/>
      <c r="H59" s="7"/>
      <c r="I59" s="7"/>
      <c r="J59" s="7"/>
    </row>
    <row r="60" spans="1:10" ht="15" customHeight="1">
      <c r="A60" s="3" t="s">
        <v>98</v>
      </c>
      <c r="B60" s="4" t="s">
        <v>23</v>
      </c>
      <c r="C60" s="4" t="s">
        <v>23</v>
      </c>
      <c r="D60" s="5" t="s">
        <v>99</v>
      </c>
      <c r="E60" s="6">
        <v>1787242</v>
      </c>
      <c r="F60" s="6">
        <v>469617</v>
      </c>
      <c r="G60" s="7"/>
      <c r="H60" s="6">
        <v>1488782</v>
      </c>
      <c r="I60" s="7"/>
      <c r="J60" s="7"/>
    </row>
    <row r="61" spans="1:10" ht="15" customHeight="1">
      <c r="A61" s="3" t="s">
        <v>23</v>
      </c>
      <c r="B61" s="4" t="s">
        <v>47</v>
      </c>
      <c r="C61" s="4" t="s">
        <v>23</v>
      </c>
      <c r="D61" s="5" t="s">
        <v>100</v>
      </c>
      <c r="E61" s="6">
        <v>562702</v>
      </c>
      <c r="F61" s="7"/>
      <c r="G61" s="7"/>
      <c r="H61" s="6">
        <v>449621</v>
      </c>
      <c r="I61" s="7"/>
      <c r="J61" s="7"/>
    </row>
    <row r="62" spans="1:10" ht="15" customHeight="1">
      <c r="A62" s="3" t="s">
        <v>23</v>
      </c>
      <c r="B62" s="4" t="s">
        <v>101</v>
      </c>
      <c r="C62" s="4" t="s">
        <v>23</v>
      </c>
      <c r="D62" s="5" t="s">
        <v>102</v>
      </c>
      <c r="E62" s="6">
        <v>47079</v>
      </c>
      <c r="F62" s="6">
        <v>47115</v>
      </c>
      <c r="G62" s="7"/>
      <c r="H62" s="6">
        <v>8547</v>
      </c>
      <c r="I62" s="7"/>
      <c r="J62" s="7"/>
    </row>
    <row r="63" spans="1:10" ht="15" customHeight="1">
      <c r="A63" s="3" t="s">
        <v>23</v>
      </c>
      <c r="B63" s="4" t="s">
        <v>25</v>
      </c>
      <c r="C63" s="4" t="s">
        <v>23</v>
      </c>
      <c r="D63" s="5" t="s">
        <v>103</v>
      </c>
      <c r="E63" s="6">
        <v>296473</v>
      </c>
      <c r="F63" s="6">
        <v>189156</v>
      </c>
      <c r="G63" s="7"/>
      <c r="H63" s="6">
        <v>537903</v>
      </c>
      <c r="I63" s="7"/>
      <c r="J63" s="7"/>
    </row>
    <row r="64" spans="1:10" ht="15" customHeight="1">
      <c r="A64" s="3" t="s">
        <v>23</v>
      </c>
      <c r="B64" s="4" t="s">
        <v>104</v>
      </c>
      <c r="C64" s="4" t="s">
        <v>23</v>
      </c>
      <c r="D64" s="5" t="s">
        <v>105</v>
      </c>
      <c r="E64" s="6">
        <v>563707</v>
      </c>
      <c r="F64" s="6">
        <v>44785</v>
      </c>
      <c r="G64" s="7"/>
      <c r="H64" s="6">
        <v>14272</v>
      </c>
      <c r="I64" s="7"/>
      <c r="J64" s="7"/>
    </row>
    <row r="65" spans="1:10" ht="15" customHeight="1">
      <c r="A65" s="3" t="s">
        <v>23</v>
      </c>
      <c r="B65" s="4" t="s">
        <v>35</v>
      </c>
      <c r="C65" s="4" t="s">
        <v>23</v>
      </c>
      <c r="D65" s="5" t="s">
        <v>106</v>
      </c>
      <c r="E65" s="6">
        <v>98803</v>
      </c>
      <c r="F65" s="6">
        <v>636</v>
      </c>
      <c r="G65" s="7"/>
      <c r="H65" s="7"/>
      <c r="I65" s="7"/>
      <c r="J65" s="7"/>
    </row>
    <row r="66" spans="1:10" ht="15" customHeight="1">
      <c r="A66" s="3" t="s">
        <v>23</v>
      </c>
      <c r="B66" s="4" t="s">
        <v>42</v>
      </c>
      <c r="C66" s="4" t="s">
        <v>23</v>
      </c>
      <c r="D66" s="5" t="s">
        <v>107</v>
      </c>
      <c r="E66" s="6">
        <v>218478</v>
      </c>
      <c r="F66" s="6">
        <v>187925</v>
      </c>
      <c r="G66" s="7"/>
      <c r="H66" s="6">
        <v>478439</v>
      </c>
      <c r="I66" s="7"/>
      <c r="J66" s="7"/>
    </row>
    <row r="67" spans="1:10" ht="15" customHeight="1">
      <c r="A67" s="3" t="s">
        <v>108</v>
      </c>
      <c r="B67" s="4" t="s">
        <v>23</v>
      </c>
      <c r="C67" s="4" t="s">
        <v>23</v>
      </c>
      <c r="D67" s="5" t="s">
        <v>109</v>
      </c>
      <c r="E67" s="7"/>
      <c r="F67" s="6">
        <v>361226</v>
      </c>
      <c r="G67" s="7"/>
      <c r="H67" s="7"/>
      <c r="I67" s="7"/>
      <c r="J67" s="7"/>
    </row>
    <row r="68" spans="1:10" ht="15" customHeight="1">
      <c r="A68" s="3" t="s">
        <v>23</v>
      </c>
      <c r="B68" s="4" t="s">
        <v>12</v>
      </c>
      <c r="C68" s="4" t="s">
        <v>23</v>
      </c>
      <c r="D68" s="5" t="s">
        <v>110</v>
      </c>
      <c r="E68" s="7"/>
      <c r="F68" s="6">
        <v>361226</v>
      </c>
      <c r="G68" s="7"/>
      <c r="H68" s="7"/>
      <c r="I68" s="7"/>
      <c r="J68" s="7"/>
    </row>
    <row r="69" spans="1:10" ht="15" customHeight="1">
      <c r="A69" s="3" t="s">
        <v>111</v>
      </c>
      <c r="B69" s="4" t="s">
        <v>23</v>
      </c>
      <c r="C69" s="4" t="s">
        <v>23</v>
      </c>
      <c r="D69" s="5" t="s">
        <v>112</v>
      </c>
      <c r="E69" s="6">
        <v>445989</v>
      </c>
      <c r="F69" s="6">
        <v>550391</v>
      </c>
      <c r="G69" s="6">
        <v>347607</v>
      </c>
      <c r="H69" s="6">
        <v>459751</v>
      </c>
      <c r="I69" s="6">
        <v>534838</v>
      </c>
      <c r="J69" s="6">
        <v>305318</v>
      </c>
    </row>
    <row r="70" spans="1:10" ht="15" customHeight="1">
      <c r="A70" s="3" t="s">
        <v>23</v>
      </c>
      <c r="B70" s="4" t="s">
        <v>35</v>
      </c>
      <c r="C70" s="4" t="s">
        <v>23</v>
      </c>
      <c r="D70" s="5" t="s">
        <v>51</v>
      </c>
      <c r="E70" s="6">
        <v>445989</v>
      </c>
      <c r="F70" s="6">
        <v>550391</v>
      </c>
      <c r="G70" s="6">
        <v>347607</v>
      </c>
      <c r="H70" s="6">
        <v>459751</v>
      </c>
      <c r="I70" s="6">
        <v>534838</v>
      </c>
      <c r="J70" s="6">
        <v>305318</v>
      </c>
    </row>
    <row r="71" spans="1:10" ht="15" customHeight="1">
      <c r="A71" s="3" t="s">
        <v>113</v>
      </c>
      <c r="B71" s="4" t="s">
        <v>23</v>
      </c>
      <c r="C71" s="4" t="s">
        <v>23</v>
      </c>
      <c r="D71" s="5" t="s">
        <v>114</v>
      </c>
      <c r="E71" s="6">
        <v>1617320</v>
      </c>
      <c r="F71" s="6">
        <v>63205</v>
      </c>
      <c r="G71" s="6">
        <v>2552471</v>
      </c>
      <c r="H71" s="7"/>
      <c r="I71" s="7"/>
      <c r="J71" s="7"/>
    </row>
    <row r="72" spans="1:10" ht="15" customHeight="1">
      <c r="A72" s="3" t="s">
        <v>23</v>
      </c>
      <c r="B72" s="4" t="s">
        <v>47</v>
      </c>
      <c r="C72" s="4" t="s">
        <v>23</v>
      </c>
      <c r="D72" s="5" t="s">
        <v>85</v>
      </c>
      <c r="E72" s="6">
        <v>1617320</v>
      </c>
      <c r="F72" s="6">
        <v>63205</v>
      </c>
      <c r="G72" s="6">
        <v>2552471</v>
      </c>
      <c r="H72" s="7"/>
      <c r="I72" s="7"/>
      <c r="J72" s="7"/>
    </row>
    <row r="73" spans="1:10" ht="15" customHeight="1">
      <c r="A73" s="3" t="s">
        <v>23</v>
      </c>
      <c r="B73" s="4" t="s">
        <v>23</v>
      </c>
      <c r="C73" s="4" t="s">
        <v>115</v>
      </c>
      <c r="D73" s="5" t="s">
        <v>87</v>
      </c>
      <c r="E73" s="6">
        <v>1617320</v>
      </c>
      <c r="F73" s="7"/>
      <c r="G73" s="7"/>
      <c r="H73" s="7"/>
      <c r="I73" s="7"/>
      <c r="J73" s="7"/>
    </row>
    <row r="74" spans="1:10" ht="15" customHeight="1">
      <c r="A74" s="3" t="s">
        <v>116</v>
      </c>
      <c r="B74" s="4" t="s">
        <v>23</v>
      </c>
      <c r="C74" s="4" t="s">
        <v>23</v>
      </c>
      <c r="D74" s="5" t="s">
        <v>117</v>
      </c>
      <c r="E74" s="6">
        <v>633908</v>
      </c>
      <c r="F74" s="6">
        <v>9980431</v>
      </c>
      <c r="G74" s="6">
        <v>733927</v>
      </c>
      <c r="H74" s="6">
        <v>5126036</v>
      </c>
      <c r="I74" s="6">
        <v>3750986</v>
      </c>
      <c r="J74" s="6">
        <v>3750986</v>
      </c>
    </row>
    <row r="75" spans="1:10" ht="15" customHeight="1">
      <c r="A75" s="8" t="s">
        <v>23</v>
      </c>
      <c r="B75" s="9" t="s">
        <v>35</v>
      </c>
      <c r="C75" s="9" t="s">
        <v>23</v>
      </c>
      <c r="D75" s="10" t="s">
        <v>118</v>
      </c>
      <c r="E75" s="11">
        <v>633908</v>
      </c>
      <c r="F75" s="11">
        <v>9980431</v>
      </c>
      <c r="G75" s="11">
        <v>733927</v>
      </c>
      <c r="H75" s="11">
        <v>5126036</v>
      </c>
      <c r="I75" s="11">
        <v>3750986</v>
      </c>
      <c r="J75" s="11">
        <v>3750986</v>
      </c>
    </row>
    <row r="76" spans="1:10" ht="12" customHeight="1">
      <c r="A76" s="37" t="s">
        <v>119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sheetProtection/>
  <mergeCells count="9">
    <mergeCell ref="A7:C7"/>
    <mergeCell ref="D7:E7"/>
    <mergeCell ref="A76:J76"/>
    <mergeCell ref="D2:I2"/>
    <mergeCell ref="D3:I3"/>
    <mergeCell ref="A5:C5"/>
    <mergeCell ref="D5:E5"/>
    <mergeCell ref="A6:C6"/>
    <mergeCell ref="D6:E6"/>
  </mergeCells>
  <printOptions horizontalCentered="1"/>
  <pageMargins left="0.2362204724409449" right="0.2362204724409449" top="0.1968503937007874" bottom="0.35433070866141736" header="0.31496062992125984" footer="0.31496062992125984"/>
  <pageSetup fitToHeight="0" fitToWidth="1" horizontalDpi="300" verticalDpi="300" orientation="landscape" paperSize="119" scale="93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SheetLayoutView="100" zoomScalePageLayoutView="0" workbookViewId="0" topLeftCell="A1">
      <selection activeCell="A43" sqref="A43:J43"/>
    </sheetView>
  </sheetViews>
  <sheetFormatPr defaultColWidth="9.140625" defaultRowHeight="12.75"/>
  <cols>
    <col min="1" max="3" width="5.00390625" style="0" customWidth="1"/>
    <col min="4" max="4" width="59.421875" style="0" customWidth="1"/>
    <col min="5" max="10" width="13.57421875" style="0" customWidth="1"/>
  </cols>
  <sheetData>
    <row r="1" spans="1:10" ht="9.7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" customHeight="1">
      <c r="A2" s="44"/>
      <c r="B2" s="44"/>
      <c r="C2" s="44"/>
      <c r="D2" s="89" t="s">
        <v>0</v>
      </c>
      <c r="E2" s="89"/>
      <c r="F2" s="89"/>
      <c r="G2" s="89"/>
      <c r="H2" s="89"/>
      <c r="I2" s="89"/>
      <c r="J2" s="44"/>
    </row>
    <row r="3" spans="1:10" ht="18" customHeight="1">
      <c r="A3" s="44"/>
      <c r="B3" s="44"/>
      <c r="C3" s="44"/>
      <c r="D3" s="88" t="s">
        <v>1</v>
      </c>
      <c r="E3" s="88"/>
      <c r="F3" s="88"/>
      <c r="G3" s="88"/>
      <c r="H3" s="88"/>
      <c r="I3" s="88"/>
      <c r="J3" s="44"/>
    </row>
    <row r="4" spans="1:10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15" customHeight="1">
      <c r="A5" s="87" t="s">
        <v>2</v>
      </c>
      <c r="B5" s="87"/>
      <c r="C5" s="87"/>
      <c r="D5" s="86" t="s">
        <v>3</v>
      </c>
      <c r="E5" s="86"/>
      <c r="F5" s="44"/>
      <c r="G5" s="81" t="s">
        <v>4</v>
      </c>
      <c r="H5" s="81" t="s">
        <v>5</v>
      </c>
      <c r="I5" s="44"/>
      <c r="J5" s="44"/>
    </row>
    <row r="6" spans="1:10" ht="15" customHeight="1">
      <c r="A6" s="85" t="s">
        <v>6</v>
      </c>
      <c r="B6" s="85"/>
      <c r="C6" s="85"/>
      <c r="D6" s="84" t="s">
        <v>7</v>
      </c>
      <c r="E6" s="84"/>
      <c r="F6" s="44"/>
      <c r="G6" s="81" t="s">
        <v>8</v>
      </c>
      <c r="H6" s="81" t="s">
        <v>9</v>
      </c>
      <c r="I6" s="44"/>
      <c r="J6" s="44"/>
    </row>
    <row r="7" spans="1:10" ht="15" customHeight="1">
      <c r="A7" s="83" t="s">
        <v>10</v>
      </c>
      <c r="B7" s="83"/>
      <c r="C7" s="83"/>
      <c r="D7" s="82" t="s">
        <v>7</v>
      </c>
      <c r="E7" s="82"/>
      <c r="F7" s="44"/>
      <c r="G7" s="81" t="s">
        <v>11</v>
      </c>
      <c r="H7" s="81" t="s">
        <v>12</v>
      </c>
      <c r="I7" s="44"/>
      <c r="J7" s="44"/>
    </row>
    <row r="8" spans="1:10" ht="9.75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2" customHeight="1">
      <c r="A9" s="44"/>
      <c r="B9" s="44"/>
      <c r="C9" s="44"/>
      <c r="D9" s="44"/>
      <c r="E9" s="44"/>
      <c r="F9" s="44"/>
      <c r="G9" s="44"/>
      <c r="H9" s="44"/>
      <c r="I9" s="80" t="s">
        <v>124</v>
      </c>
      <c r="J9" s="44"/>
    </row>
    <row r="10" spans="1:10" ht="30" customHeight="1">
      <c r="A10" s="79" t="s">
        <v>13</v>
      </c>
      <c r="B10" s="78" t="s">
        <v>14</v>
      </c>
      <c r="C10" s="78" t="s">
        <v>15</v>
      </c>
      <c r="D10" s="77" t="s">
        <v>16</v>
      </c>
      <c r="E10" s="77" t="s">
        <v>17</v>
      </c>
      <c r="F10" s="77" t="s">
        <v>18</v>
      </c>
      <c r="G10" s="77" t="s">
        <v>19</v>
      </c>
      <c r="H10" s="77" t="s">
        <v>20</v>
      </c>
      <c r="I10" s="77" t="s">
        <v>21</v>
      </c>
      <c r="J10" s="76" t="s">
        <v>22</v>
      </c>
    </row>
    <row r="11" spans="1:10" ht="15" customHeight="1">
      <c r="A11" s="69" t="s">
        <v>23</v>
      </c>
      <c r="B11" s="68" t="s">
        <v>23</v>
      </c>
      <c r="C11" s="68" t="s">
        <v>23</v>
      </c>
      <c r="D11" s="75" t="s">
        <v>24</v>
      </c>
      <c r="E11" s="65">
        <v>74618</v>
      </c>
      <c r="F11" s="65">
        <v>42032</v>
      </c>
      <c r="G11" s="65">
        <v>68865</v>
      </c>
      <c r="H11" s="65">
        <v>74408</v>
      </c>
      <c r="I11" s="65">
        <v>61445</v>
      </c>
      <c r="J11" s="64">
        <v>45387</v>
      </c>
    </row>
    <row r="12" spans="1:10" ht="15" customHeight="1">
      <c r="A12" s="59" t="s">
        <v>25</v>
      </c>
      <c r="B12" s="58" t="s">
        <v>23</v>
      </c>
      <c r="C12" s="58" t="s">
        <v>23</v>
      </c>
      <c r="D12" s="57" t="s">
        <v>26</v>
      </c>
      <c r="E12" s="56">
        <v>192</v>
      </c>
      <c r="F12" s="56">
        <v>328</v>
      </c>
      <c r="G12" s="56">
        <v>1268</v>
      </c>
      <c r="H12" s="56">
        <v>1169</v>
      </c>
      <c r="I12" s="56">
        <v>1670</v>
      </c>
      <c r="J12" s="56">
        <v>1670</v>
      </c>
    </row>
    <row r="13" spans="1:10" ht="15" customHeight="1">
      <c r="A13" s="53" t="s">
        <v>23</v>
      </c>
      <c r="B13" s="52" t="s">
        <v>27</v>
      </c>
      <c r="C13" s="52" t="s">
        <v>23</v>
      </c>
      <c r="D13" s="51" t="s">
        <v>28</v>
      </c>
      <c r="E13" s="50">
        <v>192</v>
      </c>
      <c r="F13" s="50">
        <v>328</v>
      </c>
      <c r="G13" s="50">
        <v>1268</v>
      </c>
      <c r="H13" s="50">
        <v>1169</v>
      </c>
      <c r="I13" s="50">
        <v>1670</v>
      </c>
      <c r="J13" s="50">
        <v>1670</v>
      </c>
    </row>
    <row r="14" spans="1:10" ht="15" customHeight="1">
      <c r="A14" s="53" t="s">
        <v>23</v>
      </c>
      <c r="B14" s="52" t="s">
        <v>23</v>
      </c>
      <c r="C14" s="52" t="s">
        <v>31</v>
      </c>
      <c r="D14" s="51" t="s">
        <v>32</v>
      </c>
      <c r="E14" s="50">
        <v>192</v>
      </c>
      <c r="F14" s="50">
        <v>328</v>
      </c>
      <c r="G14" s="50">
        <v>385</v>
      </c>
      <c r="H14" s="50">
        <v>286</v>
      </c>
      <c r="I14" s="50">
        <v>133</v>
      </c>
      <c r="J14" s="50">
        <v>133</v>
      </c>
    </row>
    <row r="15" spans="1:10" ht="15" customHeight="1">
      <c r="A15" s="53" t="s">
        <v>23</v>
      </c>
      <c r="B15" s="52" t="s">
        <v>23</v>
      </c>
      <c r="C15" s="52" t="s">
        <v>33</v>
      </c>
      <c r="D15" s="51" t="s">
        <v>34</v>
      </c>
      <c r="E15" s="54"/>
      <c r="F15" s="54"/>
      <c r="G15" s="50">
        <v>883</v>
      </c>
      <c r="H15" s="50">
        <v>883</v>
      </c>
      <c r="I15" s="50">
        <v>1537</v>
      </c>
      <c r="J15" s="50">
        <v>1537</v>
      </c>
    </row>
    <row r="16" spans="1:10" ht="15" customHeight="1">
      <c r="A16" s="53" t="s">
        <v>38</v>
      </c>
      <c r="B16" s="52" t="s">
        <v>23</v>
      </c>
      <c r="C16" s="52" t="s">
        <v>23</v>
      </c>
      <c r="D16" s="51" t="s">
        <v>39</v>
      </c>
      <c r="E16" s="50">
        <v>18</v>
      </c>
      <c r="F16" s="50">
        <v>2205</v>
      </c>
      <c r="G16" s="50">
        <v>4726</v>
      </c>
      <c r="H16" s="50">
        <v>1</v>
      </c>
      <c r="I16" s="54"/>
      <c r="J16" s="54"/>
    </row>
    <row r="17" spans="1:10" ht="15" customHeight="1">
      <c r="A17" s="53" t="s">
        <v>23</v>
      </c>
      <c r="B17" s="52" t="s">
        <v>42</v>
      </c>
      <c r="C17" s="52" t="s">
        <v>23</v>
      </c>
      <c r="D17" s="51" t="s">
        <v>43</v>
      </c>
      <c r="E17" s="50">
        <v>18</v>
      </c>
      <c r="F17" s="50">
        <v>2205</v>
      </c>
      <c r="G17" s="50">
        <v>4726</v>
      </c>
      <c r="H17" s="50">
        <v>1</v>
      </c>
      <c r="I17" s="54"/>
      <c r="J17" s="54"/>
    </row>
    <row r="18" spans="1:10" ht="15" customHeight="1">
      <c r="A18" s="53" t="s">
        <v>9</v>
      </c>
      <c r="B18" s="52" t="s">
        <v>23</v>
      </c>
      <c r="C18" s="52" t="s">
        <v>23</v>
      </c>
      <c r="D18" s="51" t="s">
        <v>44</v>
      </c>
      <c r="E18" s="50">
        <v>74884</v>
      </c>
      <c r="F18" s="50">
        <v>41758</v>
      </c>
      <c r="G18" s="50">
        <v>39678</v>
      </c>
      <c r="H18" s="50">
        <v>57359</v>
      </c>
      <c r="I18" s="50">
        <v>58440</v>
      </c>
      <c r="J18" s="50">
        <v>43448</v>
      </c>
    </row>
    <row r="19" spans="1:10" ht="15" customHeight="1">
      <c r="A19" s="53" t="s">
        <v>23</v>
      </c>
      <c r="B19" s="52" t="s">
        <v>12</v>
      </c>
      <c r="C19" s="52" t="s">
        <v>23</v>
      </c>
      <c r="D19" s="51" t="s">
        <v>45</v>
      </c>
      <c r="E19" s="50">
        <v>74884</v>
      </c>
      <c r="F19" s="50">
        <v>41758</v>
      </c>
      <c r="G19" s="50">
        <v>39678</v>
      </c>
      <c r="H19" s="50">
        <v>57359</v>
      </c>
      <c r="I19" s="50">
        <v>58440</v>
      </c>
      <c r="J19" s="50">
        <v>43448</v>
      </c>
    </row>
    <row r="20" spans="1:10" ht="15" customHeight="1">
      <c r="A20" s="53" t="s">
        <v>5</v>
      </c>
      <c r="B20" s="52" t="s">
        <v>23</v>
      </c>
      <c r="C20" s="52" t="s">
        <v>23</v>
      </c>
      <c r="D20" s="51" t="s">
        <v>46</v>
      </c>
      <c r="E20" s="50">
        <v>-808</v>
      </c>
      <c r="F20" s="50">
        <v>-2554</v>
      </c>
      <c r="G20" s="50">
        <v>22982</v>
      </c>
      <c r="H20" s="50">
        <v>15583</v>
      </c>
      <c r="I20" s="54"/>
      <c r="J20" s="54"/>
    </row>
    <row r="21" spans="1:10" ht="15" customHeight="1">
      <c r="A21" s="53" t="s">
        <v>23</v>
      </c>
      <c r="B21" s="52" t="s">
        <v>47</v>
      </c>
      <c r="C21" s="52" t="s">
        <v>23</v>
      </c>
      <c r="D21" s="51" t="s">
        <v>48</v>
      </c>
      <c r="E21" s="50">
        <v>-808</v>
      </c>
      <c r="F21" s="50">
        <v>-2554</v>
      </c>
      <c r="G21" s="50">
        <v>22982</v>
      </c>
      <c r="H21" s="50">
        <v>15583</v>
      </c>
      <c r="I21" s="54"/>
      <c r="J21" s="54"/>
    </row>
    <row r="22" spans="1:10" ht="15" customHeight="1">
      <c r="A22" s="53" t="s">
        <v>49</v>
      </c>
      <c r="B22" s="52" t="s">
        <v>23</v>
      </c>
      <c r="C22" s="52" t="s">
        <v>23</v>
      </c>
      <c r="D22" s="51" t="s">
        <v>50</v>
      </c>
      <c r="E22" s="50">
        <v>332</v>
      </c>
      <c r="F22" s="50">
        <v>295</v>
      </c>
      <c r="G22" s="50">
        <v>211</v>
      </c>
      <c r="H22" s="50">
        <v>296</v>
      </c>
      <c r="I22" s="50">
        <v>675</v>
      </c>
      <c r="J22" s="50">
        <v>269</v>
      </c>
    </row>
    <row r="23" spans="1:10" ht="15" customHeight="1">
      <c r="A23" s="53" t="s">
        <v>23</v>
      </c>
      <c r="B23" s="52" t="s">
        <v>35</v>
      </c>
      <c r="C23" s="52" t="s">
        <v>23</v>
      </c>
      <c r="D23" s="51" t="s">
        <v>51</v>
      </c>
      <c r="E23" s="50">
        <v>332</v>
      </c>
      <c r="F23" s="50">
        <v>295</v>
      </c>
      <c r="G23" s="50">
        <v>211</v>
      </c>
      <c r="H23" s="50">
        <v>296</v>
      </c>
      <c r="I23" s="50">
        <v>675</v>
      </c>
      <c r="J23" s="50">
        <v>269</v>
      </c>
    </row>
    <row r="24" spans="1:10" ht="15" customHeight="1">
      <c r="A24" s="74" t="s">
        <v>58</v>
      </c>
      <c r="B24" s="73" t="s">
        <v>23</v>
      </c>
      <c r="C24" s="73" t="s">
        <v>23</v>
      </c>
      <c r="D24" s="72" t="s">
        <v>59</v>
      </c>
      <c r="E24" s="70"/>
      <c r="F24" s="70"/>
      <c r="G24" s="70"/>
      <c r="H24" s="70"/>
      <c r="I24" s="71">
        <v>660</v>
      </c>
      <c r="J24" s="70"/>
    </row>
    <row r="25" spans="1:10" ht="15" customHeight="1">
      <c r="A25" s="69" t="s">
        <v>23</v>
      </c>
      <c r="B25" s="68" t="s">
        <v>23</v>
      </c>
      <c r="C25" s="67" t="s">
        <v>23</v>
      </c>
      <c r="D25" s="66" t="s">
        <v>60</v>
      </c>
      <c r="E25" s="65">
        <v>77055</v>
      </c>
      <c r="F25" s="65">
        <v>49389</v>
      </c>
      <c r="G25" s="65">
        <v>66746</v>
      </c>
      <c r="H25" s="65">
        <v>80495</v>
      </c>
      <c r="I25" s="65">
        <v>61445</v>
      </c>
      <c r="J25" s="64">
        <v>44701</v>
      </c>
    </row>
    <row r="26" spans="1:10" ht="15" customHeight="1">
      <c r="A26" s="59" t="s">
        <v>61</v>
      </c>
      <c r="B26" s="58" t="s">
        <v>23</v>
      </c>
      <c r="C26" s="58" t="s">
        <v>23</v>
      </c>
      <c r="D26" s="57" t="s">
        <v>62</v>
      </c>
      <c r="E26" s="56">
        <v>10903</v>
      </c>
      <c r="F26" s="56">
        <v>8706</v>
      </c>
      <c r="G26" s="56">
        <v>7399</v>
      </c>
      <c r="H26" s="56">
        <v>7629</v>
      </c>
      <c r="I26" s="56">
        <v>7255</v>
      </c>
      <c r="J26" s="56">
        <v>5285</v>
      </c>
    </row>
    <row r="27" spans="1:10" ht="15" customHeight="1">
      <c r="A27" s="53" t="s">
        <v>63</v>
      </c>
      <c r="B27" s="52" t="s">
        <v>23</v>
      </c>
      <c r="C27" s="52" t="s">
        <v>23</v>
      </c>
      <c r="D27" s="51" t="s">
        <v>64</v>
      </c>
      <c r="E27" s="50">
        <v>61503</v>
      </c>
      <c r="F27" s="50">
        <v>31781</v>
      </c>
      <c r="G27" s="50">
        <v>53902</v>
      </c>
      <c r="H27" s="50">
        <v>69549</v>
      </c>
      <c r="I27" s="50">
        <v>51908</v>
      </c>
      <c r="J27" s="50">
        <v>37541</v>
      </c>
    </row>
    <row r="28" spans="1:10" ht="15" customHeight="1">
      <c r="A28" s="53" t="s">
        <v>123</v>
      </c>
      <c r="B28" s="52" t="s">
        <v>23</v>
      </c>
      <c r="C28" s="52" t="s">
        <v>23</v>
      </c>
      <c r="D28" s="51" t="s">
        <v>122</v>
      </c>
      <c r="E28" s="50">
        <v>11</v>
      </c>
      <c r="F28" s="50">
        <v>32</v>
      </c>
      <c r="G28" s="50">
        <v>9</v>
      </c>
      <c r="H28" s="50">
        <v>3</v>
      </c>
      <c r="I28" s="50">
        <v>5</v>
      </c>
      <c r="J28" s="50">
        <v>1</v>
      </c>
    </row>
    <row r="29" spans="1:10" ht="15" customHeight="1">
      <c r="A29" s="53" t="s">
        <v>23</v>
      </c>
      <c r="B29" s="52" t="s">
        <v>12</v>
      </c>
      <c r="C29" s="52" t="s">
        <v>23</v>
      </c>
      <c r="D29" s="51" t="s">
        <v>121</v>
      </c>
      <c r="E29" s="50">
        <v>11</v>
      </c>
      <c r="F29" s="50">
        <v>32</v>
      </c>
      <c r="G29" s="50">
        <v>9</v>
      </c>
      <c r="H29" s="50">
        <v>3</v>
      </c>
      <c r="I29" s="50">
        <v>5</v>
      </c>
      <c r="J29" s="50">
        <v>1</v>
      </c>
    </row>
    <row r="30" spans="1:10" ht="15" customHeight="1">
      <c r="A30" s="53" t="s">
        <v>65</v>
      </c>
      <c r="B30" s="52" t="s">
        <v>23</v>
      </c>
      <c r="C30" s="52" t="s">
        <v>23</v>
      </c>
      <c r="D30" s="51" t="s">
        <v>26</v>
      </c>
      <c r="E30" s="54"/>
      <c r="F30" s="50">
        <v>3095</v>
      </c>
      <c r="G30" s="50">
        <v>4134</v>
      </c>
      <c r="H30" s="54"/>
      <c r="I30" s="50">
        <v>10</v>
      </c>
      <c r="J30" s="54"/>
    </row>
    <row r="31" spans="1:10" ht="15" customHeight="1">
      <c r="A31" s="53" t="s">
        <v>23</v>
      </c>
      <c r="B31" s="52" t="s">
        <v>47</v>
      </c>
      <c r="C31" s="52" t="s">
        <v>23</v>
      </c>
      <c r="D31" s="51" t="s">
        <v>85</v>
      </c>
      <c r="E31" s="54"/>
      <c r="F31" s="50">
        <v>3095</v>
      </c>
      <c r="G31" s="50">
        <v>4134</v>
      </c>
      <c r="H31" s="54"/>
      <c r="I31" s="50">
        <v>10</v>
      </c>
      <c r="J31" s="54"/>
    </row>
    <row r="32" spans="1:10" ht="15" customHeight="1">
      <c r="A32" s="53" t="s">
        <v>23</v>
      </c>
      <c r="B32" s="52" t="s">
        <v>23</v>
      </c>
      <c r="C32" s="52" t="s">
        <v>88</v>
      </c>
      <c r="D32" s="51" t="s">
        <v>89</v>
      </c>
      <c r="E32" s="54"/>
      <c r="F32" s="50">
        <v>3095</v>
      </c>
      <c r="G32" s="50">
        <v>4134</v>
      </c>
      <c r="H32" s="54"/>
      <c r="I32" s="50">
        <v>10</v>
      </c>
      <c r="J32" s="54"/>
    </row>
    <row r="33" spans="1:10" ht="15" customHeight="1">
      <c r="A33" s="53" t="s">
        <v>92</v>
      </c>
      <c r="B33" s="52" t="s">
        <v>23</v>
      </c>
      <c r="C33" s="52" t="s">
        <v>23</v>
      </c>
      <c r="D33" s="51" t="s">
        <v>93</v>
      </c>
      <c r="E33" s="54"/>
      <c r="F33" s="54"/>
      <c r="G33" s="50">
        <v>11</v>
      </c>
      <c r="H33" s="50">
        <v>33</v>
      </c>
      <c r="I33" s="54"/>
      <c r="J33" s="54"/>
    </row>
    <row r="34" spans="1:10" ht="15" customHeight="1">
      <c r="A34" s="53" t="s">
        <v>23</v>
      </c>
      <c r="B34" s="52" t="s">
        <v>42</v>
      </c>
      <c r="C34" s="52" t="s">
        <v>23</v>
      </c>
      <c r="D34" s="51" t="s">
        <v>94</v>
      </c>
      <c r="E34" s="54"/>
      <c r="F34" s="54"/>
      <c r="G34" s="50">
        <v>11</v>
      </c>
      <c r="H34" s="50">
        <v>33</v>
      </c>
      <c r="I34" s="54"/>
      <c r="J34" s="54"/>
    </row>
    <row r="35" spans="1:10" ht="15" customHeight="1">
      <c r="A35" s="53" t="s">
        <v>95</v>
      </c>
      <c r="B35" s="52" t="s">
        <v>23</v>
      </c>
      <c r="C35" s="52" t="s">
        <v>23</v>
      </c>
      <c r="D35" s="51" t="s">
        <v>96</v>
      </c>
      <c r="E35" s="54"/>
      <c r="F35" s="54"/>
      <c r="G35" s="54"/>
      <c r="H35" s="50">
        <v>2</v>
      </c>
      <c r="I35" s="54"/>
      <c r="J35" s="54"/>
    </row>
    <row r="36" spans="1:10" ht="15" customHeight="1">
      <c r="A36" s="53" t="s">
        <v>23</v>
      </c>
      <c r="B36" s="52" t="s">
        <v>12</v>
      </c>
      <c r="C36" s="52" t="s">
        <v>23</v>
      </c>
      <c r="D36" s="51" t="s">
        <v>97</v>
      </c>
      <c r="E36" s="54"/>
      <c r="F36" s="54"/>
      <c r="G36" s="54"/>
      <c r="H36" s="50">
        <v>2</v>
      </c>
      <c r="I36" s="54"/>
      <c r="J36" s="54"/>
    </row>
    <row r="37" spans="1:10" ht="15" customHeight="1">
      <c r="A37" s="53" t="s">
        <v>98</v>
      </c>
      <c r="B37" s="52" t="s">
        <v>23</v>
      </c>
      <c r="C37" s="52" t="s">
        <v>23</v>
      </c>
      <c r="D37" s="51" t="s">
        <v>99</v>
      </c>
      <c r="E37" s="50">
        <v>649</v>
      </c>
      <c r="F37" s="50">
        <v>1140</v>
      </c>
      <c r="G37" s="54"/>
      <c r="H37" s="54"/>
      <c r="I37" s="54"/>
      <c r="J37" s="54"/>
    </row>
    <row r="38" spans="1:10" ht="15" customHeight="1">
      <c r="A38" s="53" t="s">
        <v>23</v>
      </c>
      <c r="B38" s="52" t="s">
        <v>47</v>
      </c>
      <c r="C38" s="52" t="s">
        <v>23</v>
      </c>
      <c r="D38" s="51" t="s">
        <v>100</v>
      </c>
      <c r="E38" s="50">
        <v>170</v>
      </c>
      <c r="F38" s="50">
        <v>429</v>
      </c>
      <c r="G38" s="54"/>
      <c r="H38" s="54"/>
      <c r="I38" s="54"/>
      <c r="J38" s="54"/>
    </row>
    <row r="39" spans="1:10" ht="15" customHeight="1">
      <c r="A39" s="53" t="s">
        <v>23</v>
      </c>
      <c r="B39" s="52" t="s">
        <v>25</v>
      </c>
      <c r="C39" s="52" t="s">
        <v>23</v>
      </c>
      <c r="D39" s="51" t="s">
        <v>103</v>
      </c>
      <c r="E39" s="50">
        <v>471</v>
      </c>
      <c r="F39" s="50">
        <v>711</v>
      </c>
      <c r="G39" s="54"/>
      <c r="H39" s="54"/>
      <c r="I39" s="54"/>
      <c r="J39" s="54"/>
    </row>
    <row r="40" spans="1:10" ht="15" customHeight="1">
      <c r="A40" s="53" t="s">
        <v>23</v>
      </c>
      <c r="B40" s="52" t="s">
        <v>104</v>
      </c>
      <c r="C40" s="52" t="s">
        <v>23</v>
      </c>
      <c r="D40" s="51" t="s">
        <v>105</v>
      </c>
      <c r="E40" s="50">
        <v>3</v>
      </c>
      <c r="F40" s="54"/>
      <c r="G40" s="54"/>
      <c r="H40" s="54"/>
      <c r="I40" s="54"/>
      <c r="J40" s="54"/>
    </row>
    <row r="41" spans="1:10" ht="15" customHeight="1">
      <c r="A41" s="53" t="s">
        <v>23</v>
      </c>
      <c r="B41" s="52" t="s">
        <v>35</v>
      </c>
      <c r="C41" s="52" t="s">
        <v>23</v>
      </c>
      <c r="D41" s="51" t="s">
        <v>106</v>
      </c>
      <c r="E41" s="50">
        <v>5</v>
      </c>
      <c r="F41" s="54"/>
      <c r="G41" s="54"/>
      <c r="H41" s="54"/>
      <c r="I41" s="54"/>
      <c r="J41" s="54"/>
    </row>
    <row r="42" spans="1:10" ht="15" customHeight="1">
      <c r="A42" s="53" t="s">
        <v>111</v>
      </c>
      <c r="B42" s="52" t="s">
        <v>23</v>
      </c>
      <c r="C42" s="52" t="s">
        <v>23</v>
      </c>
      <c r="D42" s="51" t="s">
        <v>112</v>
      </c>
      <c r="E42" s="50">
        <v>398</v>
      </c>
      <c r="F42" s="50">
        <v>221</v>
      </c>
      <c r="G42" s="50">
        <v>267</v>
      </c>
      <c r="H42" s="50">
        <v>273</v>
      </c>
      <c r="I42" s="50">
        <v>675</v>
      </c>
      <c r="J42" s="50">
        <v>283</v>
      </c>
    </row>
    <row r="43" spans="1:10" ht="15" customHeight="1">
      <c r="A43" s="63" t="s">
        <v>23</v>
      </c>
      <c r="B43" s="62" t="s">
        <v>35</v>
      </c>
      <c r="C43" s="62" t="s">
        <v>23</v>
      </c>
      <c r="D43" s="61" t="s">
        <v>51</v>
      </c>
      <c r="E43" s="60">
        <v>398</v>
      </c>
      <c r="F43" s="60">
        <v>221</v>
      </c>
      <c r="G43" s="60">
        <v>267</v>
      </c>
      <c r="H43" s="60">
        <v>273</v>
      </c>
      <c r="I43" s="60">
        <v>675</v>
      </c>
      <c r="J43" s="60">
        <v>283</v>
      </c>
    </row>
    <row r="44" spans="1:10" ht="15" customHeight="1">
      <c r="A44" s="59" t="s">
        <v>113</v>
      </c>
      <c r="B44" s="58" t="s">
        <v>23</v>
      </c>
      <c r="C44" s="58" t="s">
        <v>23</v>
      </c>
      <c r="D44" s="57" t="s">
        <v>114</v>
      </c>
      <c r="E44" s="55"/>
      <c r="F44" s="55"/>
      <c r="G44" s="56">
        <v>592</v>
      </c>
      <c r="H44" s="55"/>
      <c r="I44" s="55"/>
      <c r="J44" s="55"/>
    </row>
    <row r="45" spans="1:10" ht="15" customHeight="1">
      <c r="A45" s="53" t="s">
        <v>23</v>
      </c>
      <c r="B45" s="52" t="s">
        <v>47</v>
      </c>
      <c r="C45" s="52" t="s">
        <v>23</v>
      </c>
      <c r="D45" s="51" t="s">
        <v>85</v>
      </c>
      <c r="E45" s="54"/>
      <c r="F45" s="54"/>
      <c r="G45" s="50">
        <v>592</v>
      </c>
      <c r="H45" s="54"/>
      <c r="I45" s="54"/>
      <c r="J45" s="54"/>
    </row>
    <row r="46" spans="1:10" ht="15" customHeight="1">
      <c r="A46" s="53"/>
      <c r="B46" s="52"/>
      <c r="C46" s="52" t="s">
        <v>88</v>
      </c>
      <c r="D46" s="51" t="s">
        <v>89</v>
      </c>
      <c r="E46" s="54"/>
      <c r="F46" s="54"/>
      <c r="G46" s="50">
        <f>+G45</f>
        <v>592</v>
      </c>
      <c r="H46" s="54"/>
      <c r="I46" s="54"/>
      <c r="J46" s="54"/>
    </row>
    <row r="47" spans="1:10" ht="15" customHeight="1">
      <c r="A47" s="53" t="s">
        <v>116</v>
      </c>
      <c r="B47" s="52" t="s">
        <v>23</v>
      </c>
      <c r="C47" s="52" t="s">
        <v>23</v>
      </c>
      <c r="D47" s="51" t="s">
        <v>117</v>
      </c>
      <c r="E47" s="50">
        <v>3591</v>
      </c>
      <c r="F47" s="50">
        <v>4414</v>
      </c>
      <c r="G47" s="50">
        <v>432</v>
      </c>
      <c r="H47" s="50">
        <v>3006</v>
      </c>
      <c r="I47" s="50">
        <v>1592</v>
      </c>
      <c r="J47" s="50">
        <v>1591</v>
      </c>
    </row>
    <row r="48" spans="1:10" ht="15" customHeight="1">
      <c r="A48" s="49" t="s">
        <v>23</v>
      </c>
      <c r="B48" s="48" t="s">
        <v>35</v>
      </c>
      <c r="C48" s="48" t="s">
        <v>23</v>
      </c>
      <c r="D48" s="47" t="s">
        <v>118</v>
      </c>
      <c r="E48" s="46">
        <v>3591</v>
      </c>
      <c r="F48" s="46">
        <v>4414</v>
      </c>
      <c r="G48" s="46">
        <v>432</v>
      </c>
      <c r="H48" s="46">
        <v>3006</v>
      </c>
      <c r="I48" s="46">
        <v>1592</v>
      </c>
      <c r="J48" s="46">
        <v>1591</v>
      </c>
    </row>
    <row r="49" spans="1:10" ht="12" customHeight="1">
      <c r="A49" s="45" t="s">
        <v>119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21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</row>
  </sheetData>
  <sheetProtection/>
  <mergeCells count="9">
    <mergeCell ref="A7:C7"/>
    <mergeCell ref="D7:E7"/>
    <mergeCell ref="A49:J49"/>
    <mergeCell ref="D2:I2"/>
    <mergeCell ref="D3:I3"/>
    <mergeCell ref="A5:C5"/>
    <mergeCell ref="D5:E5"/>
    <mergeCell ref="A6:C6"/>
    <mergeCell ref="D6:E6"/>
  </mergeCells>
  <printOptions horizontalCentered="1"/>
  <pageMargins left="0.2362204724409449" right="0.2362204724409449" top="0.1968503937007874" bottom="0.35433070866141736" header="0.31496062992125984" footer="0.31496062992125984"/>
  <pageSetup fitToHeight="0" fitToWidth="1" horizontalDpi="300" verticalDpi="300" orientation="landscape" paperSize="119" scale="93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Aguirre B</dc:creator>
  <cp:keywords/>
  <dc:description/>
  <cp:lastModifiedBy>Pablo Riquelme J.</cp:lastModifiedBy>
  <cp:lastPrinted>2023-09-29T01:47:50Z</cp:lastPrinted>
  <dcterms:created xsi:type="dcterms:W3CDTF">2023-09-27T21:25:43Z</dcterms:created>
  <dcterms:modified xsi:type="dcterms:W3CDTF">2023-10-03T03:40:10Z</dcterms:modified>
  <cp:category/>
  <cp:version/>
  <cp:contentType/>
  <cp:contentStatus/>
</cp:coreProperties>
</file>