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 windowWidth="11580" windowHeight="6540" activeTab="6"/>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6">'%AvancPptario(cont)'!$A$2:$Q$43</definedName>
    <definedName name="Print_Area" localSheetId="5">'%AvancPptario'!$A$1:$Q$43</definedName>
    <definedName name="Print_Area" localSheetId="6">'%AvancPptario(cont)'!$A$2:$Q$43</definedName>
    <definedName name="Print_Area" localSheetId="8">Extrappt!$A$2:$S$74</definedName>
    <definedName name="Print_Area" localSheetId="2">Pptario!$A$2:$S$78</definedName>
    <definedName name="Print_Area" localSheetId="4">PptarioME!$A$1:$R$79</definedName>
    <definedName name="Print_Area" localSheetId="3">PptarioMN!$A$2:$R$77</definedName>
    <definedName name="Print_Area" localSheetId="0">Total!$A$2:$S$77</definedName>
    <definedName name="Print_Area" localSheetId="9">VarExtrappt!$A$2:$R$42</definedName>
    <definedName name="Print_Area" localSheetId="7">VarPptario!$A$2:$R$42</definedName>
    <definedName name="Print_Area" localSheetId="1">VarTotal!$A$2:$R$43</definedName>
    <definedName name="Print_Area2" localSheetId="5">'%AvancPptario'!$A$2:$Q$43</definedName>
  </definedNames>
  <calcPr calcId="144525"/>
</workbook>
</file>

<file path=xl/calcChain.xml><?xml version="1.0" encoding="utf-8"?>
<calcChain xmlns="http://schemas.openxmlformats.org/spreadsheetml/2006/main">
  <c r="A76" i="6" l="1"/>
  <c r="B76" i="6"/>
  <c r="A77" i="6"/>
  <c r="B77" i="6"/>
  <c r="B75" i="6"/>
  <c r="A75" i="6"/>
  <c r="B74" i="6"/>
  <c r="A74" i="6"/>
  <c r="E7" i="9"/>
  <c r="E7" i="4"/>
  <c r="A3" i="9"/>
  <c r="A3" i="7"/>
  <c r="A3" i="4"/>
  <c r="A3" i="10"/>
  <c r="A3" i="5"/>
  <c r="A3" i="3"/>
  <c r="A3" i="2"/>
  <c r="A3" i="1"/>
  <c r="A3" i="8"/>
</calcChain>
</file>

<file path=xl/sharedStrings.xml><?xml version="1.0" encoding="utf-8"?>
<sst xmlns="http://schemas.openxmlformats.org/spreadsheetml/2006/main" count="618" uniqueCount="117">
  <si>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</si>
  <si>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</si>
  <si>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</si>
  <si>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</si>
  <si>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</si>
  <si>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</si>
  <si>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</si>
  <si>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</si>
  <si>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</si>
  <si>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</si>
  <si>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</si>
  <si>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</si>
  <si>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</si>
  <si>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</si>
  <si>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</si>
  <si>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</si>
  <si>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</si>
  <si>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</si>
  <si>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</si>
  <si>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</si>
  <si>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</si>
  <si>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</si>
  <si>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</si>
  <si>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</si>
  <si>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</si>
  <si>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</si>
  <si>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</si>
  <si>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</si>
  <si>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</si>
  <si>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</si>
  <si>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</si>
  <si>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</si>
  <si>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</si>
  <si>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</si>
  <si>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</si>
  <si>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</si>
  <si>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</si>
  <si>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</si>
  <si>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</si>
  <si>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</si>
  <si>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</si>
  <si>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</si>
  <si>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</si>
  <si>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</si>
  <si>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</si>
  <si>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</si>
  <si>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</si>
  <si>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</si>
  <si>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</si>
  <si>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</si>
  <si>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</si>
  <si>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</si>
  <si>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</si>
  <si>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</si>
  <si>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</si>
  <si>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</si>
  <si>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</si>
  <si>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</si>
  <si>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</si>
  <si>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</si>
  <si>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</si>
  <si>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</si>
  <si>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</si>
  <si>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</si>
  <si>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</si>
  <si>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</si>
  <si>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</si>
  <si>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</si>
  <si>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</si>
  <si>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</si>
  <si>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</si>
  <si>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</si>
  <si>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</si>
  <si>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</si>
  <si>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</si>
  <si>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</si>
  <si>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</si>
  <si>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</si>
  <si>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</si>
  <si>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</si>
  <si>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</si>
  <si>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</si>
  <si>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</si>
  <si>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</si>
  <si>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</si>
  <si>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</si>
  <si>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</si>
  <si>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</si>
  <si>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</si>
  <si>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</si>
  <si>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</si>
  <si>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</si>
  <si>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</si>
  <si>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</si>
  <si>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</si>
  <si>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</si>
  <si>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</si>
  <si>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</si>
  <si>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</si>
  <si>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</si>
  <si>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</si>
  <si>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</si>
  <si>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</si>
  <si>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</si>
  <si>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</si>
  <si>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</si>
  <si>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</si>
  <si>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</si>
  <si>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</si>
  <si>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</si>
  <si>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Acumulado</t>
  </si>
  <si>
    <t>Año 2013</t>
  </si>
  <si>
    <t xml:space="preserve">Tributación minería privada </t>
  </si>
  <si>
    <t xml:space="preserve">TOTAL INGRESOS </t>
  </si>
  <si>
    <t>ESTADO DE OPERACIONES DE GOBIERNO  2014</t>
  </si>
  <si>
    <t>2014 / 2013</t>
  </si>
  <si>
    <t>Año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</si>
</sst>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5">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5" fillId="0" borderId="0" xfId="0" applyFont="1" applyAlignment="1">
      <alignment horizontal="right" vertical="top" textRotation="180"/>
    </xf>
    <xf numFmtId="0" fontId="9"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Fill="1" applyBorder="1" applyAlignment="1">
      <alignment wrapText="1"/>
    </xf>
    <xf numFmtId="0" fontId="8"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topLeftCell="A22" workbookViewId="0">
      <selection activeCell="L40" sqref="L40"/>
    </sheetView>
  </sheetViews>
  <sheetFormatPr baseColWidth="10" defaultRowHeight="12.75" x14ac:dyDescent="0.2"/>
  <cols>
    <col min="1" max="2" width="2.7109375" customWidth="1"/>
    <col min="3" max="3" width="42.28515625" customWidth="1"/>
    <col min="4" max="4" width="11.42578125" style="17"/>
    <col min="5" max="7" width="9.7109375" bestFit="1" customWidth="1"/>
    <col min="8" max="8" width="10.7109375" customWidth="1"/>
    <col min="9" max="9" width="9.7109375" customWidth="1"/>
    <col min="10" max="10" width="10.28515625" bestFit="1" customWidth="1"/>
    <col min="11" max="11" width="9.7109375" style="17" customWidth="1"/>
    <col min="12" max="13" width="10.7109375" customWidth="1"/>
    <col min="14" max="15" width="9.7109375" customWidth="1"/>
    <col min="16" max="16" width="10.42578125" bestFit="1" customWidth="1"/>
    <col min="17" max="18" width="10.7109375" customWidth="1"/>
    <col min="19" max="19" width="5.42578125" customWidth="1"/>
  </cols>
  <sheetData>
    <row r="1" spans="1:18" x14ac:dyDescent="0.2">
      <c r="A1" s="257"/>
    </row>
    <row r="2" spans="1:18" x14ac:dyDescent="0.2">
      <c r="A2" s="1" t="s">
        <v>0</v>
      </c>
      <c r="B2" s="2"/>
      <c r="C2" s="2"/>
      <c r="D2" s="212"/>
      <c r="E2" s="2"/>
      <c r="F2" s="2"/>
      <c r="G2" s="2"/>
      <c r="H2" s="2"/>
      <c r="I2" s="2"/>
      <c r="J2" s="2"/>
      <c r="K2" s="46"/>
      <c r="L2" s="2"/>
      <c r="M2" s="2"/>
      <c r="N2" s="2"/>
      <c r="O2" s="2"/>
      <c r="P2" s="2"/>
      <c r="Q2" s="2"/>
      <c r="R2" s="2"/>
    </row>
    <row r="3" spans="1:18" x14ac:dyDescent="0.2">
      <c r="A3" s="4" t="s">
        <v>114</v>
      </c>
      <c r="B3" s="5"/>
      <c r="C3" s="5"/>
      <c r="D3" s="213"/>
      <c r="E3" s="5"/>
      <c r="F3" s="2"/>
      <c r="G3" s="2"/>
      <c r="H3" s="2"/>
      <c r="I3" s="2"/>
      <c r="J3" s="2"/>
      <c r="K3" s="46"/>
      <c r="L3" s="2"/>
      <c r="M3" s="2"/>
      <c r="N3" s="2"/>
      <c r="O3" s="2"/>
      <c r="P3" s="2"/>
      <c r="Q3" s="2"/>
      <c r="R3" s="2"/>
    </row>
    <row r="4" spans="1:18" x14ac:dyDescent="0.2">
      <c r="A4" s="1" t="s">
        <v>101</v>
      </c>
      <c r="B4" s="2"/>
      <c r="C4" s="2"/>
      <c r="D4" s="212"/>
      <c r="E4" s="2"/>
      <c r="F4" s="2"/>
      <c r="G4" s="2"/>
      <c r="H4" s="2"/>
      <c r="I4" s="2"/>
      <c r="J4" s="2"/>
      <c r="K4" s="46"/>
      <c r="L4" s="2"/>
      <c r="M4" s="2"/>
      <c r="N4" s="2"/>
      <c r="O4" s="2"/>
      <c r="P4" s="2"/>
      <c r="Q4" s="2"/>
      <c r="R4" s="2"/>
    </row>
    <row r="5" spans="1:18" x14ac:dyDescent="0.2">
      <c r="A5" s="1" t="s">
        <v>2</v>
      </c>
      <c r="B5" s="2"/>
      <c r="C5" s="7"/>
      <c r="D5" s="214"/>
      <c r="E5" s="2"/>
      <c r="F5" s="2"/>
      <c r="G5" s="2"/>
      <c r="H5" s="2"/>
      <c r="I5" s="2"/>
      <c r="J5" s="2"/>
      <c r="K5" s="46"/>
      <c r="L5" s="2"/>
      <c r="M5" s="2"/>
      <c r="N5" s="2"/>
      <c r="O5" s="2"/>
      <c r="P5" s="2"/>
      <c r="Q5" s="2"/>
      <c r="R5" s="2"/>
    </row>
    <row r="6" spans="1:18" x14ac:dyDescent="0.2">
      <c r="A6" s="1" t="s">
        <v>3</v>
      </c>
      <c r="B6" s="2"/>
      <c r="C6" s="7"/>
      <c r="D6" s="214"/>
      <c r="E6" s="2"/>
      <c r="F6" s="2"/>
      <c r="G6" s="2"/>
      <c r="H6" s="2"/>
      <c r="I6" s="2"/>
      <c r="J6" s="2"/>
      <c r="K6" s="46"/>
      <c r="L6" s="2"/>
      <c r="M6" s="2"/>
      <c r="N6" s="2"/>
      <c r="O6" s="2"/>
      <c r="P6" s="2"/>
      <c r="Q6" s="2"/>
      <c r="R6" s="2"/>
    </row>
    <row r="7" spans="1:18" x14ac:dyDescent="0.2">
      <c r="A7" s="9"/>
      <c r="B7" s="10"/>
      <c r="C7" s="11"/>
      <c r="D7" s="215"/>
      <c r="E7" s="159"/>
      <c r="F7" s="2"/>
      <c r="G7" s="2"/>
      <c r="H7" s="2"/>
      <c r="I7" s="2"/>
      <c r="J7" s="2"/>
      <c r="K7" s="46"/>
      <c r="L7" s="2"/>
      <c r="M7" s="2"/>
      <c r="N7" s="2"/>
      <c r="O7" s="2"/>
      <c r="P7" s="2"/>
      <c r="Q7" s="2"/>
      <c r="R7" s="2"/>
    </row>
    <row r="8" spans="1:18" x14ac:dyDescent="0.2">
      <c r="A8" s="13"/>
      <c r="B8" s="14"/>
      <c r="C8" s="14"/>
      <c r="D8" s="142"/>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8" x14ac:dyDescent="0.2">
      <c r="A9" s="16"/>
      <c r="B9" s="17"/>
      <c r="C9" s="17"/>
      <c r="D9" s="174"/>
      <c r="E9" s="125"/>
      <c r="F9" s="149"/>
      <c r="G9" s="149"/>
      <c r="H9" s="242"/>
      <c r="I9" s="149"/>
      <c r="J9" s="149"/>
      <c r="K9" s="126"/>
      <c r="L9" s="126"/>
      <c r="M9" s="126"/>
      <c r="N9" s="125"/>
      <c r="O9" s="149"/>
      <c r="P9" s="126"/>
      <c r="Q9" s="126"/>
      <c r="R9" s="126"/>
    </row>
    <row r="10" spans="1:18" x14ac:dyDescent="0.2">
      <c r="A10" s="19" t="s">
        <v>6</v>
      </c>
      <c r="B10" s="17"/>
      <c r="C10" s="17"/>
      <c r="D10" s="174"/>
      <c r="E10" s="115"/>
      <c r="F10" s="150"/>
      <c r="G10" s="150"/>
      <c r="H10" s="243"/>
      <c r="I10" s="150"/>
      <c r="J10" s="150"/>
      <c r="K10" s="116"/>
      <c r="L10" s="116"/>
      <c r="M10" s="116"/>
      <c r="N10" s="115"/>
      <c r="O10" s="150"/>
      <c r="P10" s="116"/>
      <c r="Q10" s="116"/>
      <c r="R10" s="116"/>
    </row>
    <row r="11" spans="1:18" x14ac:dyDescent="0.2">
      <c r="A11" s="20" t="s">
        <v>7</v>
      </c>
      <c r="B11" s="17"/>
      <c r="C11" s="17"/>
      <c r="D11" s="118"/>
      <c r="E11" s="127">
        <v>2709245.6389699993</v>
      </c>
      <c r="F11" s="151">
        <v>2329458.4035799997</v>
      </c>
      <c r="G11" s="151">
        <v>2533759.3049600003</v>
      </c>
      <c r="H11" s="244">
        <v>7572463.3475099988</v>
      </c>
      <c r="I11" s="151">
        <v>4418661.9147599991</v>
      </c>
      <c r="J11" s="151">
        <v>360823.26139999996</v>
      </c>
      <c r="K11" s="128">
        <v>2513431.14224</v>
      </c>
      <c r="L11" s="128">
        <v>7292916.3183999974</v>
      </c>
      <c r="M11" s="128">
        <v>14865379.665909998</v>
      </c>
      <c r="N11" s="127">
        <v>2223028.4245000007</v>
      </c>
      <c r="O11" s="151">
        <v>2423328.6049000002</v>
      </c>
      <c r="P11" s="128">
        <v>2638055.8317499999</v>
      </c>
      <c r="Q11" s="128">
        <v>7284412.8611500021</v>
      </c>
      <c r="R11" s="128">
        <v>22149792.527060006</v>
      </c>
    </row>
    <row r="12" spans="1:18" x14ac:dyDescent="0.2">
      <c r="A12" s="20"/>
      <c r="B12" s="17" t="s">
        <v>8</v>
      </c>
      <c r="C12" s="17"/>
      <c r="D12" s="118"/>
      <c r="E12" s="127">
        <v>2316567.4589999998</v>
      </c>
      <c r="F12" s="151">
        <v>1934594.602</v>
      </c>
      <c r="G12" s="151">
        <v>1956868.6710000001</v>
      </c>
      <c r="H12" s="244">
        <v>6208030.7319999998</v>
      </c>
      <c r="I12" s="151">
        <v>4013099.159</v>
      </c>
      <c r="J12" s="151">
        <v>-57029.396000000001</v>
      </c>
      <c r="K12" s="128">
        <v>2099871.142</v>
      </c>
      <c r="L12" s="128">
        <v>6055940.9049999993</v>
      </c>
      <c r="M12" s="128">
        <v>12263971.636999998</v>
      </c>
      <c r="N12" s="127">
        <v>1760824.7239999999</v>
      </c>
      <c r="O12" s="151">
        <v>1948602.4</v>
      </c>
      <c r="P12" s="128">
        <v>2091996.2320000001</v>
      </c>
      <c r="Q12" s="128">
        <v>5801423.3559999997</v>
      </c>
      <c r="R12" s="128">
        <v>18065394.992999997</v>
      </c>
    </row>
    <row r="13" spans="1:18" x14ac:dyDescent="0.2">
      <c r="A13" s="83"/>
      <c r="B13" s="81"/>
      <c r="C13" s="81" t="s">
        <v>69</v>
      </c>
      <c r="D13" s="198"/>
      <c r="E13" s="127">
        <v>153115.79259999999</v>
      </c>
      <c r="F13" s="193">
        <v>88882.580400000006</v>
      </c>
      <c r="G13" s="193">
        <v>81484.214299999992</v>
      </c>
      <c r="H13" s="245">
        <v>323482.58730000001</v>
      </c>
      <c r="I13" s="151">
        <v>309918.40087499999</v>
      </c>
      <c r="J13" s="193">
        <v>-1458.6677</v>
      </c>
      <c r="K13" s="194">
        <v>101826.2208</v>
      </c>
      <c r="L13" s="194">
        <v>410285.95397500001</v>
      </c>
      <c r="M13" s="194">
        <v>733768.54127499997</v>
      </c>
      <c r="N13" s="192">
        <v>116161.51547300001</v>
      </c>
      <c r="O13" s="193">
        <v>129764.94381700001</v>
      </c>
      <c r="P13" s="194">
        <v>141693.10500000001</v>
      </c>
      <c r="Q13" s="194">
        <v>387619.56429000001</v>
      </c>
      <c r="R13" s="194">
        <v>1121388.1055649999</v>
      </c>
    </row>
    <row r="14" spans="1:18" x14ac:dyDescent="0.2">
      <c r="A14" s="83"/>
      <c r="B14" s="81"/>
      <c r="C14" s="81" t="s">
        <v>59</v>
      </c>
      <c r="D14" s="198"/>
      <c r="E14" s="127">
        <v>2163451.6664</v>
      </c>
      <c r="F14" s="193">
        <v>1845712.0215999999</v>
      </c>
      <c r="G14" s="193">
        <v>1875384.4567</v>
      </c>
      <c r="H14" s="245">
        <v>5884548.1447000001</v>
      </c>
      <c r="I14" s="151">
        <v>3703180.7581250002</v>
      </c>
      <c r="J14" s="193">
        <v>-55570.728300000002</v>
      </c>
      <c r="K14" s="194">
        <v>1998044.9212</v>
      </c>
      <c r="L14" s="194">
        <v>5645654.9510249998</v>
      </c>
      <c r="M14" s="194">
        <v>11530203.095725</v>
      </c>
      <c r="N14" s="192">
        <v>1644663.2085269999</v>
      </c>
      <c r="O14" s="193">
        <v>1818837.456183</v>
      </c>
      <c r="P14" s="194">
        <v>1950303.1270000001</v>
      </c>
      <c r="Q14" s="194">
        <v>5413803.7917100005</v>
      </c>
      <c r="R14" s="194">
        <v>16944006.887435</v>
      </c>
    </row>
    <row r="15" spans="1:18" x14ac:dyDescent="0.2">
      <c r="A15" s="20"/>
      <c r="B15" s="17" t="s">
        <v>102</v>
      </c>
      <c r="C15" s="17"/>
      <c r="D15" s="118"/>
      <c r="E15" s="127">
        <v>30045.754439999997</v>
      </c>
      <c r="F15" s="151">
        <v>49913.532299999999</v>
      </c>
      <c r="G15" s="151">
        <v>201000.5024</v>
      </c>
      <c r="H15" s="244">
        <v>280959.78914000001</v>
      </c>
      <c r="I15" s="151">
        <v>46199.293440000001</v>
      </c>
      <c r="J15" s="151">
        <v>55439.472599999994</v>
      </c>
      <c r="K15" s="128">
        <v>55412.740579999998</v>
      </c>
      <c r="L15" s="128">
        <v>157051.50662</v>
      </c>
      <c r="M15" s="128">
        <v>438011.29576000001</v>
      </c>
      <c r="N15" s="127">
        <v>80086.946909999999</v>
      </c>
      <c r="O15" s="151">
        <v>121767.84544999999</v>
      </c>
      <c r="P15" s="128">
        <v>149326.54752000002</v>
      </c>
      <c r="Q15" s="128">
        <v>351181.33987999998</v>
      </c>
      <c r="R15" s="128">
        <v>789192.63563999999</v>
      </c>
    </row>
    <row r="16" spans="1:18" x14ac:dyDescent="0.2">
      <c r="A16" s="20"/>
      <c r="B16" s="17" t="s">
        <v>9</v>
      </c>
      <c r="C16" s="17"/>
      <c r="D16" s="118"/>
      <c r="E16" s="127">
        <v>166639.84099999999</v>
      </c>
      <c r="F16" s="151">
        <v>174054.62100000001</v>
      </c>
      <c r="G16" s="151">
        <v>171224.54300000001</v>
      </c>
      <c r="H16" s="244">
        <v>511919.005</v>
      </c>
      <c r="I16" s="151">
        <v>175663.11300000001</v>
      </c>
      <c r="J16" s="151">
        <v>174953.01699999999</v>
      </c>
      <c r="K16" s="128">
        <v>182681.80799999999</v>
      </c>
      <c r="L16" s="128">
        <v>533297.93799999997</v>
      </c>
      <c r="M16" s="128">
        <v>1045216.943</v>
      </c>
      <c r="N16" s="127">
        <v>169429.679</v>
      </c>
      <c r="O16" s="151">
        <v>171151.022</v>
      </c>
      <c r="P16" s="128">
        <v>180799.459</v>
      </c>
      <c r="Q16" s="128">
        <v>521380.16000000003</v>
      </c>
      <c r="R16" s="128">
        <v>1566597.1030000001</v>
      </c>
    </row>
    <row r="17" spans="1:18" x14ac:dyDescent="0.2">
      <c r="A17" s="20"/>
      <c r="B17" s="17" t="s">
        <v>56</v>
      </c>
      <c r="C17" s="17"/>
      <c r="D17" s="118"/>
      <c r="E17" s="127">
        <v>6211.4040000000005</v>
      </c>
      <c r="F17" s="151">
        <v>4925.585</v>
      </c>
      <c r="G17" s="151">
        <v>2212.3470000000002</v>
      </c>
      <c r="H17" s="244">
        <v>13349.336000000001</v>
      </c>
      <c r="I17" s="151">
        <v>5452.7650000000003</v>
      </c>
      <c r="J17" s="151">
        <v>6316.9080000000004</v>
      </c>
      <c r="K17" s="128">
        <v>4462.87</v>
      </c>
      <c r="L17" s="128">
        <v>16232.543000000001</v>
      </c>
      <c r="M17" s="128">
        <v>29581.879000000001</v>
      </c>
      <c r="N17" s="127">
        <v>5982.3419999999996</v>
      </c>
      <c r="O17" s="151">
        <v>3292.1660000000002</v>
      </c>
      <c r="P17" s="128">
        <v>10441.893</v>
      </c>
      <c r="Q17" s="128">
        <v>19716.400999999998</v>
      </c>
      <c r="R17" s="128">
        <v>49298.28</v>
      </c>
    </row>
    <row r="18" spans="1:18" x14ac:dyDescent="0.2">
      <c r="A18" s="20"/>
      <c r="B18" s="81" t="s">
        <v>57</v>
      </c>
      <c r="C18" s="17"/>
      <c r="D18" s="118"/>
      <c r="E18" s="127">
        <v>35853.54002</v>
      </c>
      <c r="F18" s="151">
        <v>39786.001049999999</v>
      </c>
      <c r="G18" s="151">
        <v>45824.706760000001</v>
      </c>
      <c r="H18" s="244">
        <v>121464.24783000001</v>
      </c>
      <c r="I18" s="151">
        <v>47133.002079999991</v>
      </c>
      <c r="J18" s="151">
        <v>62391.695599999999</v>
      </c>
      <c r="K18" s="128">
        <v>44615.386719999995</v>
      </c>
      <c r="L18" s="128">
        <v>154140.08439999999</v>
      </c>
      <c r="M18" s="128">
        <v>275604.33223</v>
      </c>
      <c r="N18" s="127">
        <v>56841.218459999989</v>
      </c>
      <c r="O18" s="151">
        <v>37517.292050000004</v>
      </c>
      <c r="P18" s="128">
        <v>59433.554940000009</v>
      </c>
      <c r="Q18" s="128">
        <v>153792.06544999999</v>
      </c>
      <c r="R18" s="128">
        <v>429396.39767999999</v>
      </c>
    </row>
    <row r="19" spans="1:18" x14ac:dyDescent="0.2">
      <c r="A19" s="20"/>
      <c r="B19" s="17" t="s">
        <v>10</v>
      </c>
      <c r="C19" s="17"/>
      <c r="D19" s="118"/>
      <c r="E19" s="127">
        <v>63406.375650000002</v>
      </c>
      <c r="F19" s="151">
        <v>64560.893499999998</v>
      </c>
      <c r="G19" s="151">
        <v>61539.731</v>
      </c>
      <c r="H19" s="244">
        <v>189507.00015000001</v>
      </c>
      <c r="I19" s="151">
        <v>62271.521639999999</v>
      </c>
      <c r="J19" s="151">
        <v>57607.539000000004</v>
      </c>
      <c r="K19" s="128">
        <v>57922.652600000001</v>
      </c>
      <c r="L19" s="128">
        <v>177801.71324000001</v>
      </c>
      <c r="M19" s="128">
        <v>367308.71339000005</v>
      </c>
      <c r="N19" s="127">
        <v>71870.148050000003</v>
      </c>
      <c r="O19" s="151">
        <v>61483.560999999994</v>
      </c>
      <c r="P19" s="128">
        <v>66581.592069999999</v>
      </c>
      <c r="Q19" s="128">
        <v>199935.30112000002</v>
      </c>
      <c r="R19" s="128">
        <v>567244.01451000012</v>
      </c>
    </row>
    <row r="20" spans="1:18" x14ac:dyDescent="0.2">
      <c r="A20" s="20"/>
      <c r="B20" s="17" t="s">
        <v>11</v>
      </c>
      <c r="C20" s="17"/>
      <c r="D20" s="118"/>
      <c r="E20" s="127">
        <v>90521.264859999996</v>
      </c>
      <c r="F20" s="151">
        <v>61623.168729999998</v>
      </c>
      <c r="G20" s="151">
        <v>95088.803799999994</v>
      </c>
      <c r="H20" s="244">
        <v>247233.23738999999</v>
      </c>
      <c r="I20" s="151">
        <v>68843.060599999997</v>
      </c>
      <c r="J20" s="151">
        <v>61144.025199999996</v>
      </c>
      <c r="K20" s="128">
        <v>68464.54234</v>
      </c>
      <c r="L20" s="128">
        <v>198451.62813999999</v>
      </c>
      <c r="M20" s="128">
        <v>445684.86552999995</v>
      </c>
      <c r="N20" s="127">
        <v>77993.366080000007</v>
      </c>
      <c r="O20" s="151">
        <v>79514.318400000004</v>
      </c>
      <c r="P20" s="128">
        <v>79476.553220000002</v>
      </c>
      <c r="Q20" s="128">
        <v>236984.2377</v>
      </c>
      <c r="R20" s="128">
        <v>682669.10323000001</v>
      </c>
    </row>
    <row r="21" spans="1:18" x14ac:dyDescent="0.2">
      <c r="A21" s="20"/>
      <c r="B21" s="17"/>
      <c r="C21" s="17"/>
      <c r="D21" s="174"/>
      <c r="E21" s="129"/>
      <c r="F21" s="45"/>
      <c r="G21" s="45"/>
      <c r="H21" s="246"/>
      <c r="I21" s="45"/>
      <c r="J21" s="45"/>
      <c r="K21" s="130"/>
      <c r="L21" s="130"/>
      <c r="M21" s="130"/>
      <c r="N21" s="129"/>
      <c r="O21" s="45"/>
      <c r="P21" s="130"/>
      <c r="Q21" s="130"/>
      <c r="R21" s="130"/>
    </row>
    <row r="22" spans="1:18" x14ac:dyDescent="0.2">
      <c r="A22" s="20" t="s">
        <v>12</v>
      </c>
      <c r="B22" s="17"/>
      <c r="C22" s="17"/>
      <c r="D22" s="118"/>
      <c r="E22" s="127">
        <v>2124533.5284100003</v>
      </c>
      <c r="F22" s="151">
        <v>1830434.1669600001</v>
      </c>
      <c r="G22" s="151">
        <v>2156667.4132400001</v>
      </c>
      <c r="H22" s="244">
        <v>6111635.1086100005</v>
      </c>
      <c r="I22" s="151">
        <v>2134936.5321200001</v>
      </c>
      <c r="J22" s="151">
        <v>2044637.2038000003</v>
      </c>
      <c r="K22" s="128">
        <v>2232357.26462</v>
      </c>
      <c r="L22" s="128">
        <v>6411931.0005400004</v>
      </c>
      <c r="M22" s="128">
        <v>12523566.109150002</v>
      </c>
      <c r="N22" s="127">
        <v>2232580.09699</v>
      </c>
      <c r="O22" s="151">
        <v>2158783.9110500002</v>
      </c>
      <c r="P22" s="128">
        <v>2367372.7909200001</v>
      </c>
      <c r="Q22" s="128">
        <v>6758736.7989600003</v>
      </c>
      <c r="R22" s="128">
        <v>19282302.90811</v>
      </c>
    </row>
    <row r="23" spans="1:18" x14ac:dyDescent="0.2">
      <c r="A23" s="20"/>
      <c r="B23" s="17" t="s">
        <v>13</v>
      </c>
      <c r="C23" s="17"/>
      <c r="D23" s="118"/>
      <c r="E23" s="127">
        <v>480436.54511000001</v>
      </c>
      <c r="F23" s="151">
        <v>478186.39130000002</v>
      </c>
      <c r="G23" s="151">
        <v>611900.14463999995</v>
      </c>
      <c r="H23" s="244">
        <v>1570523.0810500002</v>
      </c>
      <c r="I23" s="151">
        <v>485344.32732000004</v>
      </c>
      <c r="J23" s="151">
        <v>479797.47480000003</v>
      </c>
      <c r="K23" s="128">
        <v>617918.85946000007</v>
      </c>
      <c r="L23" s="128">
        <v>1583060.6615800001</v>
      </c>
      <c r="M23" s="128">
        <v>3153583.7426300002</v>
      </c>
      <c r="N23" s="127">
        <v>475554.74768000003</v>
      </c>
      <c r="O23" s="151">
        <v>499366.70770000003</v>
      </c>
      <c r="P23" s="128">
        <v>634714.19157000002</v>
      </c>
      <c r="Q23" s="128">
        <v>1609635.64695</v>
      </c>
      <c r="R23" s="128">
        <v>4763219.3895800002</v>
      </c>
    </row>
    <row r="24" spans="1:18" x14ac:dyDescent="0.2">
      <c r="A24" s="20"/>
      <c r="B24" s="17" t="s">
        <v>14</v>
      </c>
      <c r="C24" s="17"/>
      <c r="D24" s="118"/>
      <c r="E24" s="127">
        <v>264835.90239</v>
      </c>
      <c r="F24" s="151">
        <v>161751.43391999998</v>
      </c>
      <c r="G24" s="151">
        <v>230847.95248000001</v>
      </c>
      <c r="H24" s="244">
        <v>657435.28879000002</v>
      </c>
      <c r="I24" s="151">
        <v>208917.00228000002</v>
      </c>
      <c r="J24" s="151">
        <v>202222.27780000001</v>
      </c>
      <c r="K24" s="128">
        <v>221018.42421999999</v>
      </c>
      <c r="L24" s="128">
        <v>632157.7043000001</v>
      </c>
      <c r="M24" s="128">
        <v>1289592.99309</v>
      </c>
      <c r="N24" s="127">
        <v>202838.25737000001</v>
      </c>
      <c r="O24" s="151">
        <v>213870.99040000001</v>
      </c>
      <c r="P24" s="128">
        <v>240527.87708999999</v>
      </c>
      <c r="Q24" s="128">
        <v>657237.12485999998</v>
      </c>
      <c r="R24" s="128">
        <v>1946830.1179499999</v>
      </c>
    </row>
    <row r="25" spans="1:18" x14ac:dyDescent="0.2">
      <c r="A25" s="20"/>
      <c r="B25" s="17" t="s">
        <v>15</v>
      </c>
      <c r="C25" s="17"/>
      <c r="D25" s="118"/>
      <c r="E25" s="127">
        <v>228623.23603000003</v>
      </c>
      <c r="F25" s="151">
        <v>53260.89875</v>
      </c>
      <c r="G25" s="151">
        <v>75165.793359999996</v>
      </c>
      <c r="H25" s="244">
        <v>357049.92814000003</v>
      </c>
      <c r="I25" s="151">
        <v>41602.405319999998</v>
      </c>
      <c r="J25" s="151">
        <v>21613.439399999999</v>
      </c>
      <c r="K25" s="128">
        <v>14238.157420000001</v>
      </c>
      <c r="L25" s="128">
        <v>77454.002139999997</v>
      </c>
      <c r="M25" s="128">
        <v>434503.93028000003</v>
      </c>
      <c r="N25" s="127">
        <v>251931.23520999998</v>
      </c>
      <c r="O25" s="151">
        <v>48950.209150000002</v>
      </c>
      <c r="P25" s="128">
        <v>72014.240749999997</v>
      </c>
      <c r="Q25" s="128">
        <v>372895.68510999996</v>
      </c>
      <c r="R25" s="128">
        <v>807399.61538999993</v>
      </c>
    </row>
    <row r="26" spans="1:18" x14ac:dyDescent="0.2">
      <c r="A26" s="20"/>
      <c r="B26" s="17" t="s">
        <v>58</v>
      </c>
      <c r="C26" s="17"/>
      <c r="D26" s="118"/>
      <c r="E26" s="127">
        <v>695711.13784999994</v>
      </c>
      <c r="F26" s="151">
        <v>687367.78971000004</v>
      </c>
      <c r="G26" s="151">
        <v>784890.46944000002</v>
      </c>
      <c r="H26" s="244">
        <v>2167969.3969999999</v>
      </c>
      <c r="I26" s="151">
        <v>811710.9486</v>
      </c>
      <c r="J26" s="151">
        <v>821547.87399999995</v>
      </c>
      <c r="K26" s="128">
        <v>902060.24959999998</v>
      </c>
      <c r="L26" s="128">
        <v>2535319.0722000003</v>
      </c>
      <c r="M26" s="128">
        <v>4703288.4692000002</v>
      </c>
      <c r="N26" s="127">
        <v>828380.83672999998</v>
      </c>
      <c r="O26" s="151">
        <v>915719.08724999998</v>
      </c>
      <c r="P26" s="128">
        <v>922165.80862999998</v>
      </c>
      <c r="Q26" s="128">
        <v>2666265.7326099998</v>
      </c>
      <c r="R26" s="128">
        <v>7369554.2018100005</v>
      </c>
    </row>
    <row r="27" spans="1:18" x14ac:dyDescent="0.2">
      <c r="A27" s="20"/>
      <c r="B27" s="17" t="s">
        <v>60</v>
      </c>
      <c r="C27" s="17"/>
      <c r="D27" s="118"/>
      <c r="E27" s="127">
        <v>454011.41003999999</v>
      </c>
      <c r="F27" s="151">
        <v>441164.04927999998</v>
      </c>
      <c r="G27" s="151">
        <v>452889.57115999999</v>
      </c>
      <c r="H27" s="244">
        <v>1348065.03048</v>
      </c>
      <c r="I27" s="151">
        <v>584346.42631999997</v>
      </c>
      <c r="J27" s="151">
        <v>515518.37099999998</v>
      </c>
      <c r="K27" s="128">
        <v>475293.61155999999</v>
      </c>
      <c r="L27" s="128">
        <v>1575158.40888</v>
      </c>
      <c r="M27" s="128">
        <v>2923223.4393600002</v>
      </c>
      <c r="N27" s="127">
        <v>472957.587</v>
      </c>
      <c r="O27" s="151">
        <v>476501.19300000003</v>
      </c>
      <c r="P27" s="128">
        <v>494901.61300000001</v>
      </c>
      <c r="Q27" s="128">
        <v>1444360.3930000002</v>
      </c>
      <c r="R27" s="128">
        <v>4367583.8323600003</v>
      </c>
    </row>
    <row r="28" spans="1:18" x14ac:dyDescent="0.2">
      <c r="A28" s="20"/>
      <c r="B28" s="17" t="s">
        <v>16</v>
      </c>
      <c r="C28" s="17"/>
      <c r="D28" s="118"/>
      <c r="E28" s="127">
        <v>915.29699000000005</v>
      </c>
      <c r="F28" s="151">
        <v>8703.6039999999994</v>
      </c>
      <c r="G28" s="151">
        <v>973.48216000000002</v>
      </c>
      <c r="H28" s="244">
        <v>10592.38315</v>
      </c>
      <c r="I28" s="151">
        <v>3015.4222800000002</v>
      </c>
      <c r="J28" s="151">
        <v>3937.7667999999999</v>
      </c>
      <c r="K28" s="128">
        <v>1827.96236</v>
      </c>
      <c r="L28" s="128">
        <v>8781.1514399999996</v>
      </c>
      <c r="M28" s="128">
        <v>19373.534589999999</v>
      </c>
      <c r="N28" s="127">
        <v>917.43299999999999</v>
      </c>
      <c r="O28" s="151">
        <v>4375.7235500000006</v>
      </c>
      <c r="P28" s="128">
        <v>3049.0598800000002</v>
      </c>
      <c r="Q28" s="128">
        <v>8342.2164300000004</v>
      </c>
      <c r="R28" s="128">
        <v>27715.75102</v>
      </c>
    </row>
    <row r="29" spans="1:18" x14ac:dyDescent="0.2">
      <c r="A29" s="20"/>
      <c r="B29" s="17"/>
      <c r="C29" s="17"/>
      <c r="D29" s="118"/>
      <c r="E29" s="127"/>
      <c r="F29" s="151"/>
      <c r="G29" s="151"/>
      <c r="H29" s="244"/>
      <c r="I29" s="151"/>
      <c r="J29" s="151"/>
      <c r="K29" s="128"/>
      <c r="L29" s="128"/>
      <c r="M29" s="128"/>
      <c r="N29" s="127"/>
      <c r="O29" s="151"/>
      <c r="P29" s="128"/>
      <c r="Q29" s="128"/>
      <c r="R29" s="128"/>
    </row>
    <row r="30" spans="1:18" x14ac:dyDescent="0.2">
      <c r="A30" s="22" t="s">
        <v>17</v>
      </c>
      <c r="B30" s="23"/>
      <c r="C30" s="23"/>
      <c r="D30" s="118"/>
      <c r="E30" s="127">
        <v>584712.11055999901</v>
      </c>
      <c r="F30" s="151">
        <v>499024.23661999963</v>
      </c>
      <c r="G30" s="151">
        <v>377091.89172000019</v>
      </c>
      <c r="H30" s="244">
        <v>1460828.2388999984</v>
      </c>
      <c r="I30" s="151">
        <v>2283725.382639999</v>
      </c>
      <c r="J30" s="151">
        <v>-1683813.9424000003</v>
      </c>
      <c r="K30" s="128">
        <v>281073.87761999993</v>
      </c>
      <c r="L30" s="128">
        <v>880985.31785999704</v>
      </c>
      <c r="M30" s="128">
        <v>2341813.5567599963</v>
      </c>
      <c r="N30" s="127">
        <v>-9551.6724899993278</v>
      </c>
      <c r="O30" s="151">
        <v>264544.69384999992</v>
      </c>
      <c r="P30" s="128">
        <v>270683.04082999984</v>
      </c>
      <c r="Q30" s="128">
        <v>525676.06219000183</v>
      </c>
      <c r="R30" s="128">
        <v>2867489.6189500056</v>
      </c>
    </row>
    <row r="31" spans="1:18" x14ac:dyDescent="0.2">
      <c r="A31" s="20"/>
      <c r="B31" s="17"/>
      <c r="C31" s="17"/>
      <c r="D31" s="118"/>
      <c r="E31" s="127"/>
      <c r="F31" s="151"/>
      <c r="G31" s="151"/>
      <c r="H31" s="244"/>
      <c r="I31" s="151"/>
      <c r="J31" s="151"/>
      <c r="K31" s="128"/>
      <c r="L31" s="128"/>
      <c r="M31" s="128"/>
      <c r="N31" s="127"/>
      <c r="O31" s="151"/>
      <c r="P31" s="128"/>
      <c r="Q31" s="128"/>
      <c r="R31" s="128"/>
    </row>
    <row r="32" spans="1:18" x14ac:dyDescent="0.2">
      <c r="A32" s="19" t="s">
        <v>18</v>
      </c>
      <c r="B32" s="17"/>
      <c r="C32" s="17"/>
      <c r="D32" s="118"/>
      <c r="E32" s="127"/>
      <c r="F32" s="151"/>
      <c r="G32" s="151"/>
      <c r="H32" s="244"/>
      <c r="I32" s="151"/>
      <c r="J32" s="151"/>
      <c r="K32" s="128"/>
      <c r="L32" s="128"/>
      <c r="M32" s="128"/>
      <c r="N32" s="127"/>
      <c r="O32" s="151"/>
      <c r="P32" s="128"/>
      <c r="Q32" s="128"/>
      <c r="R32" s="128"/>
    </row>
    <row r="33" spans="1:18" x14ac:dyDescent="0.2">
      <c r="A33" s="20" t="s">
        <v>19</v>
      </c>
      <c r="B33" s="17"/>
      <c r="C33" s="17"/>
      <c r="D33" s="118"/>
      <c r="E33" s="127">
        <v>175969.17535999999</v>
      </c>
      <c r="F33" s="151">
        <v>353024.25969000004</v>
      </c>
      <c r="G33" s="151">
        <v>420000.80727999995</v>
      </c>
      <c r="H33" s="244">
        <v>948994.24232999992</v>
      </c>
      <c r="I33" s="151">
        <v>392775.13775999995</v>
      </c>
      <c r="J33" s="151">
        <v>410123.11220000003</v>
      </c>
      <c r="K33" s="128">
        <v>435791.41880000004</v>
      </c>
      <c r="L33" s="128">
        <v>1238689.66876</v>
      </c>
      <c r="M33" s="128">
        <v>2187683.9110899996</v>
      </c>
      <c r="N33" s="127">
        <v>357811.40885000001</v>
      </c>
      <c r="O33" s="151">
        <v>334346.2672</v>
      </c>
      <c r="P33" s="128">
        <v>391694.27854999999</v>
      </c>
      <c r="Q33" s="128">
        <v>1083851.9546000001</v>
      </c>
      <c r="R33" s="128">
        <v>3271535.8656899999</v>
      </c>
    </row>
    <row r="34" spans="1:18" x14ac:dyDescent="0.2">
      <c r="A34" s="20"/>
      <c r="B34" s="17" t="s">
        <v>20</v>
      </c>
      <c r="C34" s="17"/>
      <c r="D34" s="118"/>
      <c r="E34" s="127">
        <v>2602.0169999999998</v>
      </c>
      <c r="F34" s="151">
        <v>1166.845</v>
      </c>
      <c r="G34" s="151">
        <v>3887.0149999999999</v>
      </c>
      <c r="H34" s="244">
        <v>7655.8770000000004</v>
      </c>
      <c r="I34" s="151">
        <v>1426.981</v>
      </c>
      <c r="J34" s="151">
        <v>325.96699999999998</v>
      </c>
      <c r="K34" s="128">
        <v>1153.261</v>
      </c>
      <c r="L34" s="128">
        <v>2906.2089999999998</v>
      </c>
      <c r="M34" s="128">
        <v>10562.085999999999</v>
      </c>
      <c r="N34" s="127">
        <v>3034.6019999999999</v>
      </c>
      <c r="O34" s="151">
        <v>2367.4479999999999</v>
      </c>
      <c r="P34" s="128">
        <v>1691.0319999999999</v>
      </c>
      <c r="Q34" s="128">
        <v>7093.0819999999994</v>
      </c>
      <c r="R34" s="128">
        <v>17655.167999999998</v>
      </c>
    </row>
    <row r="35" spans="1:18" x14ac:dyDescent="0.2">
      <c r="A35" s="20"/>
      <c r="B35" s="17" t="s">
        <v>21</v>
      </c>
      <c r="C35" s="17"/>
      <c r="D35" s="118"/>
      <c r="E35" s="127">
        <v>18690.254359999999</v>
      </c>
      <c r="F35" s="151">
        <v>182380.51569</v>
      </c>
      <c r="G35" s="151">
        <v>239753.77927999999</v>
      </c>
      <c r="H35" s="244">
        <v>440824.54932999995</v>
      </c>
      <c r="I35" s="151">
        <v>224868.67575999998</v>
      </c>
      <c r="J35" s="151">
        <v>198824.28320000001</v>
      </c>
      <c r="K35" s="128">
        <v>232693.42480000001</v>
      </c>
      <c r="L35" s="128">
        <v>656386.38376</v>
      </c>
      <c r="M35" s="128">
        <v>1097210.9330899999</v>
      </c>
      <c r="N35" s="127">
        <v>175589.83485000001</v>
      </c>
      <c r="O35" s="151">
        <v>171261.64919999999</v>
      </c>
      <c r="P35" s="128">
        <v>191607.66055</v>
      </c>
      <c r="Q35" s="128">
        <v>538459.1446</v>
      </c>
      <c r="R35" s="128">
        <v>1635670.0776899999</v>
      </c>
    </row>
    <row r="36" spans="1:18" x14ac:dyDescent="0.2">
      <c r="A36" s="20"/>
      <c r="B36" s="17" t="s">
        <v>22</v>
      </c>
      <c r="C36" s="17"/>
      <c r="D36" s="118"/>
      <c r="E36" s="127">
        <v>159880.93799999999</v>
      </c>
      <c r="F36" s="151">
        <v>171810.58900000001</v>
      </c>
      <c r="G36" s="151">
        <v>184134.04300000001</v>
      </c>
      <c r="H36" s="244">
        <v>515825.57</v>
      </c>
      <c r="I36" s="151">
        <v>169333.443</v>
      </c>
      <c r="J36" s="151">
        <v>211624.796</v>
      </c>
      <c r="K36" s="128">
        <v>204251.255</v>
      </c>
      <c r="L36" s="128">
        <v>585209.49399999995</v>
      </c>
      <c r="M36" s="128">
        <v>1101035.064</v>
      </c>
      <c r="N36" s="127">
        <v>185256.17600000001</v>
      </c>
      <c r="O36" s="151">
        <v>165452.06599999999</v>
      </c>
      <c r="P36" s="128">
        <v>201777.65</v>
      </c>
      <c r="Q36" s="128">
        <v>552485.89199999999</v>
      </c>
      <c r="R36" s="128">
        <v>1653520.956</v>
      </c>
    </row>
    <row r="37" spans="1:18" x14ac:dyDescent="0.2">
      <c r="A37" s="20"/>
      <c r="B37" s="17"/>
      <c r="C37" s="17"/>
      <c r="D37" s="118"/>
      <c r="E37" s="127"/>
      <c r="F37" s="151"/>
      <c r="G37" s="151"/>
      <c r="H37" s="244"/>
      <c r="I37" s="151"/>
      <c r="J37" s="151"/>
      <c r="K37" s="128"/>
      <c r="L37" s="128"/>
      <c r="M37" s="128"/>
      <c r="N37" s="127"/>
      <c r="O37" s="151"/>
      <c r="P37" s="128"/>
      <c r="Q37" s="128"/>
      <c r="R37" s="128"/>
    </row>
    <row r="38" spans="1:18" x14ac:dyDescent="0.2">
      <c r="A38" s="24" t="s">
        <v>61</v>
      </c>
      <c r="B38" s="25"/>
      <c r="C38" s="25"/>
      <c r="D38" s="120"/>
      <c r="E38" s="131">
        <v>2711847.6559699993</v>
      </c>
      <c r="F38" s="152">
        <v>2330625.2485799999</v>
      </c>
      <c r="G38" s="152">
        <v>2537646.3199600005</v>
      </c>
      <c r="H38" s="247">
        <v>7580119.2245099992</v>
      </c>
      <c r="I38" s="152">
        <v>4420088.8957599988</v>
      </c>
      <c r="J38" s="152">
        <v>361149.22839999996</v>
      </c>
      <c r="K38" s="132">
        <v>2514584.4032399999</v>
      </c>
      <c r="L38" s="132">
        <v>7295822.5273999972</v>
      </c>
      <c r="M38" s="132">
        <v>14875941.751909997</v>
      </c>
      <c r="N38" s="131">
        <v>2226063.0265000006</v>
      </c>
      <c r="O38" s="152">
        <v>2425696.0529</v>
      </c>
      <c r="P38" s="132">
        <v>2639746.86375</v>
      </c>
      <c r="Q38" s="132">
        <v>7291505.9431500025</v>
      </c>
      <c r="R38" s="132">
        <v>22167447.695060007</v>
      </c>
    </row>
    <row r="39" spans="1:18" x14ac:dyDescent="0.2">
      <c r="A39" s="24" t="s">
        <v>62</v>
      </c>
      <c r="B39" s="25"/>
      <c r="C39" s="25"/>
      <c r="D39" s="120"/>
      <c r="E39" s="131">
        <v>2303104.7207700005</v>
      </c>
      <c r="F39" s="152">
        <v>2184625.27165</v>
      </c>
      <c r="G39" s="152">
        <v>2580555.2355200001</v>
      </c>
      <c r="H39" s="247">
        <v>7068285.2279400006</v>
      </c>
      <c r="I39" s="152">
        <v>2529138.6508800001</v>
      </c>
      <c r="J39" s="152">
        <v>2455086.2830000003</v>
      </c>
      <c r="K39" s="132">
        <v>2669301.9444200001</v>
      </c>
      <c r="L39" s="132">
        <v>7653526.8783</v>
      </c>
      <c r="M39" s="132">
        <v>14721812.106240001</v>
      </c>
      <c r="N39" s="131">
        <v>2593426.1078400002</v>
      </c>
      <c r="O39" s="152">
        <v>2495497.6262500002</v>
      </c>
      <c r="P39" s="132">
        <v>2760758.1014700001</v>
      </c>
      <c r="Q39" s="132">
        <v>7849681.8355600005</v>
      </c>
      <c r="R39" s="132">
        <v>22571493.941800002</v>
      </c>
    </row>
    <row r="40" spans="1:18" x14ac:dyDescent="0.2">
      <c r="A40" s="24" t="s">
        <v>23</v>
      </c>
      <c r="B40" s="25"/>
      <c r="C40" s="25"/>
      <c r="D40" s="120"/>
      <c r="E40" s="131">
        <v>408742.93519999878</v>
      </c>
      <c r="F40" s="152">
        <v>145999.97692999989</v>
      </c>
      <c r="G40" s="152">
        <v>-42908.915559999645</v>
      </c>
      <c r="H40" s="247">
        <v>511833.99656999856</v>
      </c>
      <c r="I40" s="152">
        <v>1890950.2448799987</v>
      </c>
      <c r="J40" s="240">
        <v>-2093937.0546000004</v>
      </c>
      <c r="K40" s="164">
        <v>-154717.54118000017</v>
      </c>
      <c r="L40" s="164">
        <v>-357704.35090000276</v>
      </c>
      <c r="M40" s="164">
        <v>154129.64566999674</v>
      </c>
      <c r="N40" s="256">
        <v>-367363.08133999957</v>
      </c>
      <c r="O40" s="240">
        <v>-69801.573350000195</v>
      </c>
      <c r="P40" s="164">
        <v>-121011.23772000009</v>
      </c>
      <c r="Q40" s="164">
        <v>-558175.89240999799</v>
      </c>
      <c r="R40" s="164">
        <v>-404046.24673999473</v>
      </c>
    </row>
    <row r="41" spans="1:18" x14ac:dyDescent="0.2">
      <c r="A41" s="27"/>
      <c r="B41" s="28"/>
      <c r="C41" s="28"/>
      <c r="D41" s="216"/>
      <c r="E41" s="133"/>
      <c r="F41" s="153"/>
      <c r="G41" s="153"/>
      <c r="H41" s="248"/>
      <c r="I41" s="153"/>
      <c r="J41" s="153"/>
      <c r="K41" s="134"/>
      <c r="L41" s="134"/>
      <c r="M41" s="134"/>
      <c r="N41" s="133"/>
      <c r="O41" s="153"/>
      <c r="P41" s="134"/>
      <c r="Q41" s="134"/>
      <c r="R41" s="134"/>
    </row>
    <row r="42" spans="1:18" x14ac:dyDescent="0.2">
      <c r="A42" s="19" t="s">
        <v>24</v>
      </c>
      <c r="B42" s="17"/>
      <c r="C42" s="17"/>
      <c r="D42" s="174"/>
      <c r="E42" s="129"/>
      <c r="F42" s="45"/>
      <c r="G42" s="45"/>
      <c r="H42" s="246"/>
      <c r="I42" s="45"/>
      <c r="J42" s="45"/>
      <c r="K42" s="130"/>
      <c r="L42" s="130"/>
      <c r="M42" s="130"/>
      <c r="N42" s="129"/>
      <c r="O42" s="45"/>
      <c r="P42" s="130"/>
      <c r="Q42" s="130"/>
      <c r="R42" s="130"/>
    </row>
    <row r="43" spans="1:18" x14ac:dyDescent="0.2">
      <c r="A43" s="19"/>
      <c r="B43" s="17"/>
      <c r="C43" s="17"/>
      <c r="D43" s="174"/>
      <c r="E43" s="129"/>
      <c r="F43" s="45"/>
      <c r="G43" s="45"/>
      <c r="H43" s="246"/>
      <c r="I43" s="45"/>
      <c r="J43" s="45"/>
      <c r="K43" s="130"/>
      <c r="L43" s="130"/>
      <c r="M43" s="130"/>
      <c r="N43" s="129"/>
      <c r="O43" s="45"/>
      <c r="P43" s="130"/>
      <c r="Q43" s="130"/>
      <c r="R43" s="130"/>
    </row>
    <row r="44" spans="1:18" x14ac:dyDescent="0.2">
      <c r="A44" s="20" t="s">
        <v>25</v>
      </c>
      <c r="B44" s="17"/>
      <c r="C44" s="17"/>
      <c r="D44" s="118"/>
      <c r="E44" s="127">
        <v>-178381.26360000009</v>
      </c>
      <c r="F44" s="154">
        <v>18987.569929999998</v>
      </c>
      <c r="G44" s="154">
        <v>-138908.96823999993</v>
      </c>
      <c r="H44" s="21">
        <v>-298302.66190999991</v>
      </c>
      <c r="I44" s="151">
        <v>1826245.3488</v>
      </c>
      <c r="J44" s="154">
        <v>-1310373.1254000003</v>
      </c>
      <c r="K44" s="118">
        <v>261839.79327999998</v>
      </c>
      <c r="L44" s="118">
        <v>777712.01668</v>
      </c>
      <c r="M44" s="118">
        <v>479409.35477000009</v>
      </c>
      <c r="N44" s="117">
        <v>-627094.57563000009</v>
      </c>
      <c r="O44" s="154">
        <v>134708.54464999997</v>
      </c>
      <c r="P44" s="118">
        <v>117557.87010000004</v>
      </c>
      <c r="Q44" s="118">
        <v>-374828.1608800001</v>
      </c>
      <c r="R44" s="118">
        <v>104581.19389000034</v>
      </c>
    </row>
    <row r="45" spans="1:18" x14ac:dyDescent="0.2">
      <c r="A45" s="20" t="s">
        <v>26</v>
      </c>
      <c r="B45" s="17"/>
      <c r="C45" s="17"/>
      <c r="D45" s="118"/>
      <c r="E45" s="127">
        <v>-96011.548240000004</v>
      </c>
      <c r="F45" s="154">
        <v>5421.7545799999971</v>
      </c>
      <c r="G45" s="154">
        <v>161.54604000000108</v>
      </c>
      <c r="H45" s="21">
        <v>-90428.247619999995</v>
      </c>
      <c r="I45" s="151">
        <v>3836.0493200000019</v>
      </c>
      <c r="J45" s="154">
        <v>5933.1849999999995</v>
      </c>
      <c r="K45" s="118">
        <v>-9270.6903800000036</v>
      </c>
      <c r="L45" s="118">
        <v>498.54393999999593</v>
      </c>
      <c r="M45" s="118">
        <v>-89929.703679999991</v>
      </c>
      <c r="N45" s="117">
        <v>3298.8960000000006</v>
      </c>
      <c r="O45" s="154">
        <v>9522.8090000000011</v>
      </c>
      <c r="P45" s="118">
        <v>3155.4008199999989</v>
      </c>
      <c r="Q45" s="118">
        <v>15977.105820000004</v>
      </c>
      <c r="R45" s="118">
        <v>-73952.59785999998</v>
      </c>
    </row>
    <row r="46" spans="1:18" x14ac:dyDescent="0.2">
      <c r="A46" s="20"/>
      <c r="B46" s="17" t="s">
        <v>27</v>
      </c>
      <c r="C46" s="17"/>
      <c r="D46" s="118"/>
      <c r="E46" s="127">
        <v>13032.628159999998</v>
      </c>
      <c r="F46" s="154">
        <v>17635.163819999998</v>
      </c>
      <c r="G46" s="154">
        <v>20504.048160000002</v>
      </c>
      <c r="H46" s="21">
        <v>51171.84014</v>
      </c>
      <c r="I46" s="151">
        <v>19381.671040000001</v>
      </c>
      <c r="J46" s="154">
        <v>21524.969799999999</v>
      </c>
      <c r="K46" s="118">
        <v>17813.383299999998</v>
      </c>
      <c r="L46" s="118">
        <v>58720.024139999994</v>
      </c>
      <c r="M46" s="118">
        <v>109891.86427999999</v>
      </c>
      <c r="N46" s="117">
        <v>17587.42756</v>
      </c>
      <c r="O46" s="154">
        <v>19504.500550000001</v>
      </c>
      <c r="P46" s="118">
        <v>14586.178559999998</v>
      </c>
      <c r="Q46" s="118">
        <v>51678.106670000001</v>
      </c>
      <c r="R46" s="118">
        <v>161569.97094999999</v>
      </c>
    </row>
    <row r="47" spans="1:18" x14ac:dyDescent="0.2">
      <c r="A47" s="20"/>
      <c r="B47" s="17" t="s">
        <v>28</v>
      </c>
      <c r="C47" s="17"/>
      <c r="D47" s="118"/>
      <c r="E47" s="127">
        <v>109044.1764</v>
      </c>
      <c r="F47" s="154">
        <v>12213.409240000001</v>
      </c>
      <c r="G47" s="154">
        <v>20342.502120000001</v>
      </c>
      <c r="H47" s="21">
        <v>141600.08775999999</v>
      </c>
      <c r="I47" s="151">
        <v>15545.621719999999</v>
      </c>
      <c r="J47" s="154">
        <v>15591.784799999999</v>
      </c>
      <c r="K47" s="118">
        <v>27084.073680000001</v>
      </c>
      <c r="L47" s="118">
        <v>58221.480199999998</v>
      </c>
      <c r="M47" s="118">
        <v>199821.56795999999</v>
      </c>
      <c r="N47" s="117">
        <v>14288.531559999999</v>
      </c>
      <c r="O47" s="154">
        <v>9981.6915499999996</v>
      </c>
      <c r="P47" s="118">
        <v>11430.77774</v>
      </c>
      <c r="Q47" s="118">
        <v>35701.000849999997</v>
      </c>
      <c r="R47" s="118">
        <v>235522.56880999997</v>
      </c>
    </row>
    <row r="48" spans="1:18" x14ac:dyDescent="0.2">
      <c r="A48" s="20" t="s">
        <v>29</v>
      </c>
      <c r="B48" s="17"/>
      <c r="C48" s="17"/>
      <c r="D48" s="118"/>
      <c r="E48" s="127">
        <v>280870.45258999988</v>
      </c>
      <c r="F48" s="154">
        <v>528047.03185999999</v>
      </c>
      <c r="G48" s="154">
        <v>-142291.48003999994</v>
      </c>
      <c r="H48" s="21">
        <v>666626.00441000005</v>
      </c>
      <c r="I48" s="151">
        <v>496753.09279999998</v>
      </c>
      <c r="J48" s="154">
        <v>289031.06820000004</v>
      </c>
      <c r="K48" s="118">
        <v>-777495.60406000004</v>
      </c>
      <c r="L48" s="118">
        <v>8288.5569400000386</v>
      </c>
      <c r="M48" s="118">
        <v>674914.56135000009</v>
      </c>
      <c r="N48" s="117">
        <v>14065.565100000007</v>
      </c>
      <c r="O48" s="154">
        <v>145886.29584999999</v>
      </c>
      <c r="P48" s="118">
        <v>131753.05615000002</v>
      </c>
      <c r="Q48" s="118">
        <v>291704.91709999996</v>
      </c>
      <c r="R48" s="118">
        <v>966619.47845000029</v>
      </c>
    </row>
    <row r="49" spans="1:18" x14ac:dyDescent="0.2">
      <c r="A49" s="20"/>
      <c r="B49" s="17" t="s">
        <v>30</v>
      </c>
      <c r="C49" s="17"/>
      <c r="D49" s="118"/>
      <c r="E49" s="127">
        <v>1549571.8416499998</v>
      </c>
      <c r="F49" s="154">
        <v>1098432.6145299999</v>
      </c>
      <c r="G49" s="154">
        <v>533665.2196800001</v>
      </c>
      <c r="H49" s="21">
        <v>3181669.6758599998</v>
      </c>
      <c r="I49" s="151">
        <v>749449.00771999999</v>
      </c>
      <c r="J49" s="154">
        <v>378153.20440000005</v>
      </c>
      <c r="K49" s="118">
        <v>-214516.71518000012</v>
      </c>
      <c r="L49" s="118">
        <v>913085.49693999998</v>
      </c>
      <c r="M49" s="118">
        <v>4094755.1727999998</v>
      </c>
      <c r="N49" s="117">
        <v>55678.094220000014</v>
      </c>
      <c r="O49" s="154">
        <v>226020.67494999999</v>
      </c>
      <c r="P49" s="118">
        <v>413584.96009000001</v>
      </c>
      <c r="Q49" s="118">
        <v>695283.72925999993</v>
      </c>
      <c r="R49" s="118">
        <v>4790038.9020600002</v>
      </c>
    </row>
    <row r="50" spans="1:18" x14ac:dyDescent="0.2">
      <c r="A50" s="20"/>
      <c r="B50" s="17" t="s">
        <v>31</v>
      </c>
      <c r="C50" s="17"/>
      <c r="D50" s="118"/>
      <c r="E50" s="127">
        <v>1268701.38906</v>
      </c>
      <c r="F50" s="154">
        <v>570385.58266999992</v>
      </c>
      <c r="G50" s="154">
        <v>675956.69972000003</v>
      </c>
      <c r="H50" s="21">
        <v>2515043.6714499998</v>
      </c>
      <c r="I50" s="151">
        <v>252695.91492000001</v>
      </c>
      <c r="J50" s="154">
        <v>89122.136200000008</v>
      </c>
      <c r="K50" s="118">
        <v>562978.88887999998</v>
      </c>
      <c r="L50" s="118">
        <v>904796.94</v>
      </c>
      <c r="M50" s="118">
        <v>3419840.6114499997</v>
      </c>
      <c r="N50" s="117">
        <v>41612.529120000007</v>
      </c>
      <c r="O50" s="154">
        <v>80134.379099999991</v>
      </c>
      <c r="P50" s="118">
        <v>281831.90393999999</v>
      </c>
      <c r="Q50" s="118">
        <v>403578.81215999997</v>
      </c>
      <c r="R50" s="118">
        <v>3823419.4236099999</v>
      </c>
    </row>
    <row r="51" spans="1:18" x14ac:dyDescent="0.2">
      <c r="A51" s="20" t="s">
        <v>32</v>
      </c>
      <c r="B51" s="17"/>
      <c r="C51" s="17"/>
      <c r="D51" s="118"/>
      <c r="E51" s="127">
        <v>-4678.9293900000048</v>
      </c>
      <c r="F51" s="154">
        <v>-1428.1869300000108</v>
      </c>
      <c r="G51" s="154">
        <v>1476.7231999999931</v>
      </c>
      <c r="H51" s="21">
        <v>-4630.3931200000225</v>
      </c>
      <c r="I51" s="151">
        <v>991.01455999998143</v>
      </c>
      <c r="J51" s="154">
        <v>3090.057599999971</v>
      </c>
      <c r="K51" s="118">
        <v>216811.49024000001</v>
      </c>
      <c r="L51" s="118">
        <v>220892.56239999997</v>
      </c>
      <c r="M51" s="118">
        <v>216262.16927999994</v>
      </c>
      <c r="N51" s="117">
        <v>-217620.54866000003</v>
      </c>
      <c r="O51" s="154">
        <v>-901.57770000002347</v>
      </c>
      <c r="P51" s="118">
        <v>968.30024000000049</v>
      </c>
      <c r="Q51" s="118">
        <v>-217553.82612000004</v>
      </c>
      <c r="R51" s="118">
        <v>-1291.6568400000979</v>
      </c>
    </row>
    <row r="52" spans="1:18" x14ac:dyDescent="0.2">
      <c r="A52" s="20" t="s">
        <v>33</v>
      </c>
      <c r="B52" s="17"/>
      <c r="C52" s="17"/>
      <c r="D52" s="118"/>
      <c r="E52" s="127">
        <v>-358561.23855999997</v>
      </c>
      <c r="F52" s="154">
        <v>-513053.02957999997</v>
      </c>
      <c r="G52" s="154">
        <v>1744.2425600000061</v>
      </c>
      <c r="H52" s="21">
        <v>-869870.0255799999</v>
      </c>
      <c r="I52" s="151">
        <v>1324665.19212</v>
      </c>
      <c r="J52" s="154">
        <v>-1608427.4362000001</v>
      </c>
      <c r="K52" s="118">
        <v>831794.59748000011</v>
      </c>
      <c r="L52" s="118">
        <v>548032.35340000002</v>
      </c>
      <c r="M52" s="118">
        <v>-321837.67217999988</v>
      </c>
      <c r="N52" s="117">
        <v>-426838.48807000002</v>
      </c>
      <c r="O52" s="154">
        <v>-19798.982500000002</v>
      </c>
      <c r="P52" s="118">
        <v>-18318.88711</v>
      </c>
      <c r="Q52" s="118">
        <v>-464956.35768000002</v>
      </c>
      <c r="R52" s="118">
        <v>-786794.02985999989</v>
      </c>
    </row>
    <row r="53" spans="1:18" x14ac:dyDescent="0.2">
      <c r="A53" s="35" t="s">
        <v>89</v>
      </c>
      <c r="B53" s="33"/>
      <c r="C53" s="33"/>
      <c r="D53" s="118"/>
      <c r="E53" s="127">
        <v>0</v>
      </c>
      <c r="F53" s="154">
        <v>0</v>
      </c>
      <c r="G53" s="154">
        <v>0</v>
      </c>
      <c r="H53" s="21">
        <v>0</v>
      </c>
      <c r="I53" s="151">
        <v>0</v>
      </c>
      <c r="J53" s="154">
        <v>0</v>
      </c>
      <c r="K53" s="118">
        <v>0</v>
      </c>
      <c r="L53" s="118">
        <v>0</v>
      </c>
      <c r="M53" s="118">
        <v>0</v>
      </c>
      <c r="N53" s="117">
        <v>0</v>
      </c>
      <c r="O53" s="154">
        <v>0</v>
      </c>
      <c r="P53" s="118">
        <v>0</v>
      </c>
      <c r="Q53" s="118">
        <v>0</v>
      </c>
      <c r="R53" s="118">
        <v>0</v>
      </c>
    </row>
    <row r="54" spans="1:18" x14ac:dyDescent="0.2">
      <c r="A54" s="35"/>
      <c r="B54" s="33" t="s">
        <v>34</v>
      </c>
      <c r="C54" s="33"/>
      <c r="D54" s="118"/>
      <c r="E54" s="127">
        <v>0</v>
      </c>
      <c r="F54" s="154">
        <v>0</v>
      </c>
      <c r="G54" s="154">
        <v>0</v>
      </c>
      <c r="H54" s="21">
        <v>0</v>
      </c>
      <c r="I54" s="151">
        <v>0</v>
      </c>
      <c r="J54" s="154">
        <v>0</v>
      </c>
      <c r="K54" s="118">
        <v>0</v>
      </c>
      <c r="L54" s="118">
        <v>0</v>
      </c>
      <c r="M54" s="118">
        <v>0</v>
      </c>
      <c r="N54" s="117">
        <v>0</v>
      </c>
      <c r="O54" s="154">
        <v>0</v>
      </c>
      <c r="P54" s="118">
        <v>0</v>
      </c>
      <c r="Q54" s="118">
        <v>0</v>
      </c>
      <c r="R54" s="118">
        <v>0</v>
      </c>
    </row>
    <row r="55" spans="1:18" x14ac:dyDescent="0.2">
      <c r="A55" s="35"/>
      <c r="B55" s="33" t="s">
        <v>35</v>
      </c>
      <c r="C55" s="33"/>
      <c r="D55" s="118"/>
      <c r="E55" s="127">
        <v>0</v>
      </c>
      <c r="F55" s="154">
        <v>0</v>
      </c>
      <c r="G55" s="154">
        <v>0</v>
      </c>
      <c r="H55" s="21">
        <v>0</v>
      </c>
      <c r="I55" s="151">
        <v>0</v>
      </c>
      <c r="J55" s="154">
        <v>0</v>
      </c>
      <c r="K55" s="118">
        <v>0</v>
      </c>
      <c r="L55" s="118">
        <v>0</v>
      </c>
      <c r="M55" s="118">
        <v>0</v>
      </c>
      <c r="N55" s="117">
        <v>0</v>
      </c>
      <c r="O55" s="154">
        <v>0</v>
      </c>
      <c r="P55" s="118">
        <v>0</v>
      </c>
      <c r="Q55" s="118">
        <v>0</v>
      </c>
      <c r="R55" s="118">
        <v>0</v>
      </c>
    </row>
    <row r="56" spans="1:18" x14ac:dyDescent="0.2">
      <c r="A56" s="82" t="s">
        <v>90</v>
      </c>
      <c r="B56" s="33"/>
      <c r="C56" s="33"/>
      <c r="D56" s="118"/>
      <c r="E56" s="127">
        <v>0</v>
      </c>
      <c r="F56" s="154">
        <v>0</v>
      </c>
      <c r="G56" s="154">
        <v>0</v>
      </c>
      <c r="H56" s="21">
        <v>0</v>
      </c>
      <c r="I56" s="151">
        <v>0</v>
      </c>
      <c r="J56" s="154">
        <v>0</v>
      </c>
      <c r="K56" s="118">
        <v>0</v>
      </c>
      <c r="L56" s="118">
        <v>0</v>
      </c>
      <c r="M56" s="118">
        <v>0</v>
      </c>
      <c r="N56" s="117">
        <v>0</v>
      </c>
      <c r="O56" s="154">
        <v>0</v>
      </c>
      <c r="P56" s="118">
        <v>0</v>
      </c>
      <c r="Q56" s="118">
        <v>0</v>
      </c>
      <c r="R56" s="118">
        <v>0</v>
      </c>
    </row>
    <row r="57" spans="1:18" x14ac:dyDescent="0.2">
      <c r="A57" s="20" t="s">
        <v>36</v>
      </c>
      <c r="B57" s="17"/>
      <c r="C57" s="17"/>
      <c r="D57" s="118"/>
      <c r="E57" s="127">
        <v>0</v>
      </c>
      <c r="F57" s="154">
        <v>0</v>
      </c>
      <c r="G57" s="154">
        <v>0</v>
      </c>
      <c r="H57" s="21">
        <v>0</v>
      </c>
      <c r="I57" s="151">
        <v>0</v>
      </c>
      <c r="J57" s="154">
        <v>0</v>
      </c>
      <c r="K57" s="118">
        <v>0</v>
      </c>
      <c r="L57" s="118">
        <v>0</v>
      </c>
      <c r="M57" s="118">
        <v>0</v>
      </c>
      <c r="N57" s="117">
        <v>0</v>
      </c>
      <c r="O57" s="154">
        <v>0</v>
      </c>
      <c r="P57" s="118">
        <v>0</v>
      </c>
      <c r="Q57" s="118">
        <v>0</v>
      </c>
      <c r="R57" s="118">
        <v>0</v>
      </c>
    </row>
    <row r="58" spans="1:18" x14ac:dyDescent="0.2">
      <c r="A58" s="20"/>
      <c r="B58" s="17"/>
      <c r="C58" s="17"/>
      <c r="D58" s="118"/>
      <c r="E58" s="127"/>
      <c r="F58" s="151"/>
      <c r="G58" s="151"/>
      <c r="H58" s="244"/>
      <c r="I58" s="151"/>
      <c r="J58" s="151"/>
      <c r="K58" s="128"/>
      <c r="L58" s="128"/>
      <c r="M58" s="128"/>
      <c r="N58" s="127"/>
      <c r="O58" s="151"/>
      <c r="P58" s="128"/>
      <c r="Q58" s="128"/>
      <c r="R58" s="128"/>
    </row>
    <row r="59" spans="1:18" x14ac:dyDescent="0.2">
      <c r="A59" s="20" t="s">
        <v>37</v>
      </c>
      <c r="B59" s="17"/>
      <c r="C59" s="17"/>
      <c r="D59" s="118"/>
      <c r="E59" s="127">
        <v>-587124.19880000001</v>
      </c>
      <c r="F59" s="154">
        <v>-127012.40699999999</v>
      </c>
      <c r="G59" s="154">
        <v>-96000.052679999993</v>
      </c>
      <c r="H59" s="21">
        <v>-810136.65847999998</v>
      </c>
      <c r="I59" s="151">
        <v>-64704.896080000006</v>
      </c>
      <c r="J59" s="154">
        <v>783563.92920000001</v>
      </c>
      <c r="K59" s="118">
        <v>416557.33445999998</v>
      </c>
      <c r="L59" s="118">
        <v>1135416.3675800001</v>
      </c>
      <c r="M59" s="118">
        <v>325279.70909999998</v>
      </c>
      <c r="N59" s="117">
        <v>-259731.49429</v>
      </c>
      <c r="O59" s="154">
        <v>204510.11800000005</v>
      </c>
      <c r="P59" s="118">
        <v>238569.10782000003</v>
      </c>
      <c r="Q59" s="118">
        <v>183347.73153000011</v>
      </c>
      <c r="R59" s="118">
        <v>508627.44063000008</v>
      </c>
    </row>
    <row r="60" spans="1:18" x14ac:dyDescent="0.2">
      <c r="A60" s="20" t="s">
        <v>38</v>
      </c>
      <c r="B60" s="17"/>
      <c r="C60" s="17"/>
      <c r="D60" s="118"/>
      <c r="E60" s="127">
        <v>-3983.3058000000001</v>
      </c>
      <c r="F60" s="154">
        <v>-3750.1329999999998</v>
      </c>
      <c r="G60" s="154">
        <v>-12497.65668</v>
      </c>
      <c r="H60" s="21">
        <v>-20231.095479999996</v>
      </c>
      <c r="I60" s="151">
        <v>114.75592000000051</v>
      </c>
      <c r="J60" s="154">
        <v>-6446.1007999999993</v>
      </c>
      <c r="K60" s="118">
        <v>1670.0854600000021</v>
      </c>
      <c r="L60" s="118">
        <v>-4661.2594199999967</v>
      </c>
      <c r="M60" s="118">
        <v>-24892.354899999995</v>
      </c>
      <c r="N60" s="117">
        <v>-1075.1742899999999</v>
      </c>
      <c r="O60" s="154">
        <v>-11562.433999999999</v>
      </c>
      <c r="P60" s="118">
        <v>-2993.8981800000001</v>
      </c>
      <c r="Q60" s="118">
        <v>-15631.50647</v>
      </c>
      <c r="R60" s="118">
        <v>-40523.861369999999</v>
      </c>
    </row>
    <row r="61" spans="1:18" x14ac:dyDescent="0.2">
      <c r="A61" s="20"/>
      <c r="B61" s="17" t="s">
        <v>39</v>
      </c>
      <c r="C61" s="17"/>
      <c r="D61" s="118"/>
      <c r="E61" s="127">
        <v>0</v>
      </c>
      <c r="F61" s="154">
        <v>0</v>
      </c>
      <c r="G61" s="154">
        <v>244.739</v>
      </c>
      <c r="H61" s="21">
        <v>244.739</v>
      </c>
      <c r="I61" s="151">
        <v>5366.8990000000003</v>
      </c>
      <c r="J61" s="154">
        <v>526.77300000000002</v>
      </c>
      <c r="K61" s="118">
        <v>8999.7510000000002</v>
      </c>
      <c r="L61" s="118">
        <v>14893.423000000001</v>
      </c>
      <c r="M61" s="118">
        <v>15138.162</v>
      </c>
      <c r="N61" s="117">
        <v>126.381</v>
      </c>
      <c r="O61" s="154">
        <v>0</v>
      </c>
      <c r="P61" s="118">
        <v>0</v>
      </c>
      <c r="Q61" s="118">
        <v>126.381</v>
      </c>
      <c r="R61" s="118">
        <v>15264.543</v>
      </c>
    </row>
    <row r="62" spans="1:18" x14ac:dyDescent="0.2">
      <c r="A62" s="20"/>
      <c r="B62" s="17"/>
      <c r="C62" s="17" t="s">
        <v>40</v>
      </c>
      <c r="D62" s="118"/>
      <c r="E62" s="127">
        <v>0</v>
      </c>
      <c r="F62" s="154">
        <v>0</v>
      </c>
      <c r="G62" s="154">
        <v>0</v>
      </c>
      <c r="H62" s="21">
        <v>0</v>
      </c>
      <c r="I62" s="151">
        <v>0</v>
      </c>
      <c r="J62" s="154">
        <v>0</v>
      </c>
      <c r="K62" s="118">
        <v>0</v>
      </c>
      <c r="L62" s="118">
        <v>0</v>
      </c>
      <c r="M62" s="118">
        <v>0</v>
      </c>
      <c r="N62" s="117">
        <v>0</v>
      </c>
      <c r="O62" s="154">
        <v>0</v>
      </c>
      <c r="P62" s="118">
        <v>0</v>
      </c>
      <c r="Q62" s="118">
        <v>0</v>
      </c>
      <c r="R62" s="118">
        <v>0</v>
      </c>
    </row>
    <row r="63" spans="1:18" x14ac:dyDescent="0.2">
      <c r="A63" s="20"/>
      <c r="B63" s="17"/>
      <c r="C63" s="17" t="s">
        <v>41</v>
      </c>
      <c r="D63" s="118"/>
      <c r="E63" s="127">
        <v>0</v>
      </c>
      <c r="F63" s="154">
        <v>0</v>
      </c>
      <c r="G63" s="154">
        <v>244.739</v>
      </c>
      <c r="H63" s="21">
        <v>244.739</v>
      </c>
      <c r="I63" s="151">
        <v>5366.8990000000003</v>
      </c>
      <c r="J63" s="154">
        <v>526.77300000000002</v>
      </c>
      <c r="K63" s="118">
        <v>8999.7510000000002</v>
      </c>
      <c r="L63" s="118">
        <v>14893.423000000001</v>
      </c>
      <c r="M63" s="118">
        <v>15138.162</v>
      </c>
      <c r="N63" s="117">
        <v>126.381</v>
      </c>
      <c r="O63" s="154">
        <v>0</v>
      </c>
      <c r="P63" s="118">
        <v>0</v>
      </c>
      <c r="Q63" s="118">
        <v>126.381</v>
      </c>
      <c r="R63" s="118">
        <v>15264.543</v>
      </c>
    </row>
    <row r="64" spans="1:18" x14ac:dyDescent="0.2">
      <c r="A64" s="20"/>
      <c r="B64" s="17" t="s">
        <v>42</v>
      </c>
      <c r="C64" s="17"/>
      <c r="D64" s="118"/>
      <c r="E64" s="127">
        <v>3983.3058000000001</v>
      </c>
      <c r="F64" s="154">
        <v>3750.1329999999998</v>
      </c>
      <c r="G64" s="154">
        <v>12742.39568</v>
      </c>
      <c r="H64" s="21">
        <v>20475.834479999998</v>
      </c>
      <c r="I64" s="151">
        <v>5252.1430799999998</v>
      </c>
      <c r="J64" s="154">
        <v>6972.8737999999994</v>
      </c>
      <c r="K64" s="118">
        <v>7329.6655399999981</v>
      </c>
      <c r="L64" s="118">
        <v>19554.682419999997</v>
      </c>
      <c r="M64" s="118">
        <v>40030.516899999995</v>
      </c>
      <c r="N64" s="117">
        <v>1201.55529</v>
      </c>
      <c r="O64" s="154">
        <v>11562.433999999999</v>
      </c>
      <c r="P64" s="118">
        <v>2993.8981800000001</v>
      </c>
      <c r="Q64" s="118">
        <v>15757.88747</v>
      </c>
      <c r="R64" s="118">
        <v>55788.404369999997</v>
      </c>
    </row>
    <row r="65" spans="1:19" x14ac:dyDescent="0.2">
      <c r="A65" s="20" t="s">
        <v>43</v>
      </c>
      <c r="B65" s="17"/>
      <c r="C65" s="17"/>
      <c r="D65" s="118"/>
      <c r="E65" s="127">
        <v>-515319.47600000002</v>
      </c>
      <c r="F65" s="154">
        <v>-55534.824999999997</v>
      </c>
      <c r="G65" s="154">
        <v>-25804.190999999999</v>
      </c>
      <c r="H65" s="21">
        <v>-596658.49199999997</v>
      </c>
      <c r="I65" s="151">
        <v>-11806.46</v>
      </c>
      <c r="J65" s="154">
        <v>843668.61900000006</v>
      </c>
      <c r="K65" s="118">
        <v>473365.88699999999</v>
      </c>
      <c r="L65" s="118">
        <v>1305228.0460000001</v>
      </c>
      <c r="M65" s="118">
        <v>708569.554</v>
      </c>
      <c r="N65" s="117">
        <v>-195582.897</v>
      </c>
      <c r="O65" s="154">
        <v>284760.05500000005</v>
      </c>
      <c r="P65" s="118">
        <v>311517.65500000003</v>
      </c>
      <c r="Q65" s="118">
        <v>400694.81300000014</v>
      </c>
      <c r="R65" s="118">
        <v>1109264.3670000001</v>
      </c>
    </row>
    <row r="66" spans="1:19" x14ac:dyDescent="0.2">
      <c r="A66" s="20"/>
      <c r="B66" s="17" t="s">
        <v>39</v>
      </c>
      <c r="C66" s="17"/>
      <c r="D66" s="118"/>
      <c r="E66" s="127">
        <v>0</v>
      </c>
      <c r="F66" s="154">
        <v>0</v>
      </c>
      <c r="G66" s="154">
        <v>0</v>
      </c>
      <c r="H66" s="21">
        <v>0</v>
      </c>
      <c r="I66" s="151">
        <v>0</v>
      </c>
      <c r="J66" s="154">
        <v>847704.21100000001</v>
      </c>
      <c r="K66" s="118">
        <v>476735.30900000001</v>
      </c>
      <c r="L66" s="118">
        <v>1324439.52</v>
      </c>
      <c r="M66" s="118">
        <v>1324439.52</v>
      </c>
      <c r="N66" s="117">
        <v>300744.95</v>
      </c>
      <c r="O66" s="154">
        <v>296520.30200000003</v>
      </c>
      <c r="P66" s="118">
        <v>312801.51</v>
      </c>
      <c r="Q66" s="118">
        <v>910066.7620000001</v>
      </c>
      <c r="R66" s="118">
        <v>2234506.2820000001</v>
      </c>
    </row>
    <row r="67" spans="1:19" x14ac:dyDescent="0.2">
      <c r="A67" s="20"/>
      <c r="B67" s="17"/>
      <c r="C67" s="17" t="s">
        <v>40</v>
      </c>
      <c r="D67" s="118"/>
      <c r="E67" s="127">
        <v>0</v>
      </c>
      <c r="F67" s="154">
        <v>0</v>
      </c>
      <c r="G67" s="154">
        <v>0</v>
      </c>
      <c r="H67" s="21">
        <v>0</v>
      </c>
      <c r="I67" s="151">
        <v>0</v>
      </c>
      <c r="J67" s="154">
        <v>847704.21100000001</v>
      </c>
      <c r="K67" s="118">
        <v>476735.30900000001</v>
      </c>
      <c r="L67" s="118">
        <v>1324439.52</v>
      </c>
      <c r="M67" s="118">
        <v>1324439.52</v>
      </c>
      <c r="N67" s="117">
        <v>300744.95</v>
      </c>
      <c r="O67" s="154">
        <v>296520.30200000003</v>
      </c>
      <c r="P67" s="118">
        <v>312801.51</v>
      </c>
      <c r="Q67" s="118">
        <v>910066.7620000001</v>
      </c>
      <c r="R67" s="118">
        <v>2234506.2820000001</v>
      </c>
    </row>
    <row r="68" spans="1:19" x14ac:dyDescent="0.2">
      <c r="A68" s="20"/>
      <c r="B68" s="17"/>
      <c r="C68" s="17" t="s">
        <v>41</v>
      </c>
      <c r="D68" s="118"/>
      <c r="E68" s="127">
        <v>0</v>
      </c>
      <c r="F68" s="154">
        <v>0</v>
      </c>
      <c r="G68" s="154">
        <v>0</v>
      </c>
      <c r="H68" s="21">
        <v>0</v>
      </c>
      <c r="I68" s="151">
        <v>0</v>
      </c>
      <c r="J68" s="154">
        <v>0</v>
      </c>
      <c r="K68" s="118">
        <v>0</v>
      </c>
      <c r="L68" s="118">
        <v>0</v>
      </c>
      <c r="M68" s="118">
        <v>0</v>
      </c>
      <c r="N68" s="117">
        <v>0</v>
      </c>
      <c r="O68" s="154">
        <v>0</v>
      </c>
      <c r="P68" s="118">
        <v>0</v>
      </c>
      <c r="Q68" s="118">
        <v>0</v>
      </c>
      <c r="R68" s="118">
        <v>0</v>
      </c>
    </row>
    <row r="69" spans="1:19" x14ac:dyDescent="0.2">
      <c r="A69" s="20"/>
      <c r="B69" s="17" t="s">
        <v>42</v>
      </c>
      <c r="C69" s="17"/>
      <c r="D69" s="118"/>
      <c r="E69" s="127">
        <v>515319.47600000002</v>
      </c>
      <c r="F69" s="154">
        <v>55534.824999999997</v>
      </c>
      <c r="G69" s="154">
        <v>25804.190999999999</v>
      </c>
      <c r="H69" s="21">
        <v>596658.49199999997</v>
      </c>
      <c r="I69" s="151">
        <v>11806.46</v>
      </c>
      <c r="J69" s="154">
        <v>4035.5920000000001</v>
      </c>
      <c r="K69" s="118">
        <v>3369.422</v>
      </c>
      <c r="L69" s="118">
        <v>19211.473999999998</v>
      </c>
      <c r="M69" s="118">
        <v>615869.96600000001</v>
      </c>
      <c r="N69" s="117">
        <v>496327.84700000001</v>
      </c>
      <c r="O69" s="154">
        <v>11760.246999999999</v>
      </c>
      <c r="P69" s="118">
        <v>1283.855</v>
      </c>
      <c r="Q69" s="118">
        <v>509371.94899999996</v>
      </c>
      <c r="R69" s="118">
        <v>1125241.915</v>
      </c>
    </row>
    <row r="70" spans="1:19" x14ac:dyDescent="0.2">
      <c r="A70" s="20" t="s">
        <v>44</v>
      </c>
      <c r="B70" s="17"/>
      <c r="C70" s="17"/>
      <c r="D70" s="118"/>
      <c r="E70" s="127">
        <v>-67821.417000000001</v>
      </c>
      <c r="F70" s="154">
        <v>-67727.448999999993</v>
      </c>
      <c r="G70" s="154">
        <v>-57698.205000000002</v>
      </c>
      <c r="H70" s="21">
        <v>-193247.071</v>
      </c>
      <c r="I70" s="151">
        <v>-53013.192000000003</v>
      </c>
      <c r="J70" s="154">
        <v>-53658.589000000007</v>
      </c>
      <c r="K70" s="118">
        <v>-58478.637999999999</v>
      </c>
      <c r="L70" s="118">
        <v>-165150.41900000002</v>
      </c>
      <c r="M70" s="118">
        <v>-358397.49</v>
      </c>
      <c r="N70" s="117">
        <v>-63073.423000000003</v>
      </c>
      <c r="O70" s="154">
        <v>-68687.502999999997</v>
      </c>
      <c r="P70" s="118">
        <v>-69954.64899999999</v>
      </c>
      <c r="Q70" s="118">
        <v>-201715.57500000001</v>
      </c>
      <c r="R70" s="118">
        <v>-560113.06499999994</v>
      </c>
    </row>
    <row r="71" spans="1:19" x14ac:dyDescent="0.2">
      <c r="A71" s="20"/>
      <c r="B71" s="17"/>
      <c r="C71" s="17"/>
      <c r="D71" s="118"/>
      <c r="E71" s="127"/>
      <c r="F71" s="151"/>
      <c r="G71" s="151"/>
      <c r="H71" s="244"/>
      <c r="I71" s="151"/>
      <c r="J71" s="151"/>
      <c r="K71" s="128"/>
      <c r="L71" s="128"/>
      <c r="M71" s="128"/>
      <c r="N71" s="127"/>
      <c r="O71" s="151"/>
      <c r="P71" s="128"/>
      <c r="Q71" s="128"/>
      <c r="R71" s="128"/>
    </row>
    <row r="72" spans="1:19" x14ac:dyDescent="0.2">
      <c r="A72" s="24" t="s">
        <v>45</v>
      </c>
      <c r="B72" s="25"/>
      <c r="C72" s="25"/>
      <c r="D72" s="120"/>
      <c r="E72" s="131">
        <v>408742.93519999995</v>
      </c>
      <c r="F72" s="152">
        <v>145999.97693</v>
      </c>
      <c r="G72" s="152">
        <v>-42908.915559999936</v>
      </c>
      <c r="H72" s="247">
        <v>511833.99657000008</v>
      </c>
      <c r="I72" s="152">
        <v>1890950.2448800001</v>
      </c>
      <c r="J72" s="152">
        <v>-2093937.0546000004</v>
      </c>
      <c r="K72" s="132">
        <v>-154717.54118</v>
      </c>
      <c r="L72" s="132">
        <v>-357704.35090000008</v>
      </c>
      <c r="M72" s="132">
        <v>154129.64567000011</v>
      </c>
      <c r="N72" s="131">
        <v>-367363.08134000009</v>
      </c>
      <c r="O72" s="152">
        <v>-69801.573350000079</v>
      </c>
      <c r="P72" s="132">
        <v>-121011.23771999999</v>
      </c>
      <c r="Q72" s="132">
        <v>-558175.8924100002</v>
      </c>
      <c r="R72" s="132">
        <v>-404046.24673999974</v>
      </c>
    </row>
    <row r="73" spans="1:19" x14ac:dyDescent="0.2">
      <c r="A73" s="30"/>
      <c r="B73" s="31"/>
      <c r="C73" s="31"/>
      <c r="D73" s="217"/>
      <c r="E73" s="133"/>
      <c r="F73" s="153"/>
      <c r="G73" s="153"/>
      <c r="H73" s="248"/>
      <c r="I73" s="153"/>
      <c r="J73" s="153"/>
      <c r="K73" s="134"/>
      <c r="L73" s="134"/>
      <c r="M73" s="134"/>
      <c r="N73" s="133"/>
      <c r="O73" s="153"/>
      <c r="P73" s="134"/>
      <c r="Q73" s="134"/>
      <c r="R73" s="134"/>
    </row>
    <row r="74" spans="1:19" ht="25.5" customHeight="1" x14ac:dyDescent="0.2">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S74" s="260"/>
    </row>
    <row r="75" spans="1:19" ht="14.25" customHeight="1" x14ac:dyDescent="0.2">
      <c r="A75" s="36" t="str">
        <f>+Pptario!A75</f>
        <v xml:space="preserve"> 2/</v>
      </c>
      <c r="B75" s="36" t="str">
        <f>+Pptario!B75</f>
        <v>Ingresos de Transacciones que afectan el Patrimonio Neto más Venta de activos físicos clasificada en Transacciones en Activos  no Financieros.</v>
      </c>
      <c r="C75" s="267"/>
      <c r="D75" s="267"/>
      <c r="E75" s="267"/>
      <c r="F75" s="267"/>
      <c r="G75" s="267"/>
      <c r="H75" s="267"/>
      <c r="I75" s="267"/>
      <c r="J75" s="267"/>
      <c r="K75" s="267"/>
      <c r="L75" s="267"/>
      <c r="M75" s="267"/>
    </row>
    <row r="76" spans="1:19" x14ac:dyDescent="0.2">
      <c r="A76" s="36" t="str">
        <f>+Pptario!A76</f>
        <v xml:space="preserve"> 3/</v>
      </c>
      <c r="B76" s="36" t="str">
        <f>+Pptario!B76</f>
        <v>Gastos de Transacciones que afectan el Patrimonio Neto más Inversión y Transferencias de capital clasificadas en Transacciones en Activos No Financieros.</v>
      </c>
      <c r="C76" s="267"/>
      <c r="D76" s="267"/>
      <c r="E76" s="267"/>
      <c r="F76" s="267"/>
      <c r="G76" s="267"/>
      <c r="H76" s="266"/>
      <c r="I76" s="41"/>
      <c r="J76" s="41"/>
      <c r="K76" s="241"/>
      <c r="L76" s="41"/>
      <c r="M76" s="41"/>
    </row>
    <row r="77" spans="1:19" ht="26.45" customHeight="1" x14ac:dyDescent="0.2">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c r="S77" s="260">
        <v>3</v>
      </c>
    </row>
  </sheetData>
  <printOptions horizontalCentered="1"/>
  <pageMargins left="0.39370078740157483" right="0" top="0.59055118110236227" bottom="0" header="0" footer="0"/>
  <pageSetup scale="5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2"/>
  <sheetViews>
    <sheetView topLeftCell="D13" workbookViewId="0">
      <selection activeCell="S39" sqref="S39"/>
    </sheetView>
  </sheetViews>
  <sheetFormatPr baseColWidth="10" defaultRowHeight="12.75" x14ac:dyDescent="0.2"/>
  <cols>
    <col min="1" max="2" width="3.42578125" customWidth="1"/>
    <col min="4" max="4" width="33.140625" customWidth="1"/>
    <col min="5" max="7" width="9.7109375" customWidth="1"/>
    <col min="8" max="8" width="10.28515625" bestFit="1" customWidth="1"/>
    <col min="9" max="15" width="9.7109375" customWidth="1"/>
    <col min="16" max="16" width="10.42578125" bestFit="1" customWidth="1"/>
    <col min="17" max="17" width="9.7109375" customWidth="1"/>
    <col min="18" max="18" width="10.7109375" customWidth="1"/>
  </cols>
  <sheetData>
    <row r="2" spans="1:18" x14ac:dyDescent="0.2">
      <c r="A2" s="4" t="s">
        <v>106</v>
      </c>
      <c r="B2" s="5"/>
      <c r="C2" s="5"/>
      <c r="D2" s="213"/>
      <c r="E2" s="2"/>
      <c r="F2" s="2"/>
      <c r="G2" s="2"/>
      <c r="H2" s="2"/>
      <c r="I2" s="2"/>
      <c r="J2" s="2"/>
      <c r="K2" s="2"/>
      <c r="L2" s="2"/>
      <c r="M2" s="2"/>
      <c r="N2" s="2"/>
      <c r="O2" s="2"/>
      <c r="P2" s="2"/>
      <c r="Q2" s="2"/>
      <c r="R2" s="2"/>
    </row>
    <row r="3" spans="1:18" x14ac:dyDescent="0.2">
      <c r="A3" s="47" t="str">
        <f>+Total!A3</f>
        <v>ESTADO DE OPERACIONES DE GOBIERNO  2014</v>
      </c>
      <c r="B3" s="2"/>
      <c r="C3" s="2"/>
      <c r="D3" s="212"/>
      <c r="E3" s="2"/>
      <c r="F3" s="2"/>
      <c r="G3" s="2"/>
      <c r="H3" s="2"/>
      <c r="I3" s="2"/>
      <c r="J3" s="2"/>
      <c r="K3" s="2"/>
      <c r="L3" s="2"/>
      <c r="M3" s="2"/>
      <c r="N3" s="2"/>
      <c r="O3" s="2"/>
      <c r="P3" s="2"/>
      <c r="Q3" s="2"/>
      <c r="R3" s="2"/>
    </row>
    <row r="4" spans="1:18" x14ac:dyDescent="0.2">
      <c r="A4" s="1" t="s">
        <v>92</v>
      </c>
      <c r="B4" s="2"/>
      <c r="C4" s="2"/>
      <c r="D4" s="212"/>
      <c r="E4" s="2"/>
      <c r="F4" s="2"/>
      <c r="G4" s="2"/>
      <c r="H4" s="2"/>
      <c r="I4" s="2"/>
      <c r="J4" s="2"/>
      <c r="K4" s="2"/>
      <c r="L4" s="2"/>
      <c r="M4" s="2"/>
      <c r="N4" s="2"/>
      <c r="O4" s="2"/>
      <c r="P4" s="2"/>
      <c r="Q4" s="2"/>
      <c r="R4" s="2"/>
    </row>
    <row r="5" spans="1:18" x14ac:dyDescent="0.2">
      <c r="A5" s="4" t="s">
        <v>2</v>
      </c>
      <c r="B5" s="1"/>
      <c r="C5" s="1"/>
      <c r="D5" s="1"/>
      <c r="E5" s="1"/>
      <c r="F5" s="2"/>
      <c r="G5" s="2"/>
      <c r="H5" s="2"/>
      <c r="I5" s="2"/>
      <c r="J5" s="2"/>
      <c r="K5" s="2"/>
      <c r="L5" s="2"/>
      <c r="M5" s="2"/>
      <c r="N5" s="2"/>
      <c r="O5" s="2"/>
      <c r="P5" s="2"/>
      <c r="Q5" s="2"/>
      <c r="R5" s="2"/>
    </row>
    <row r="6" spans="1:18" x14ac:dyDescent="0.2">
      <c r="A6" s="1" t="s">
        <v>79</v>
      </c>
      <c r="B6" s="1"/>
      <c r="C6" s="1"/>
      <c r="D6" s="1"/>
      <c r="E6" s="1"/>
      <c r="F6" s="2"/>
      <c r="G6" s="2"/>
      <c r="H6" s="2"/>
      <c r="I6" s="2"/>
      <c r="J6" s="2"/>
      <c r="K6" s="2"/>
      <c r="L6" s="2"/>
      <c r="M6" s="2"/>
      <c r="N6" s="2"/>
      <c r="O6" s="2"/>
      <c r="P6" s="2"/>
      <c r="Q6" s="2"/>
      <c r="R6" s="2"/>
    </row>
    <row r="7" spans="1:18" x14ac:dyDescent="0.2">
      <c r="A7" s="9"/>
      <c r="B7" s="10"/>
      <c r="C7" s="11"/>
      <c r="D7" s="215"/>
      <c r="E7" s="74" t="str">
        <f>+VarTotal!E7</f>
        <v>2014 / 2013</v>
      </c>
      <c r="F7" s="105"/>
      <c r="G7" s="105"/>
      <c r="H7" s="105"/>
      <c r="I7" s="105"/>
      <c r="J7" s="105"/>
      <c r="K7" s="105"/>
      <c r="L7" s="105"/>
      <c r="M7" s="105"/>
      <c r="N7" s="105"/>
      <c r="O7" s="105"/>
      <c r="P7" s="106"/>
      <c r="Q7" s="106"/>
      <c r="R7" s="106"/>
    </row>
    <row r="8" spans="1:18" x14ac:dyDescent="0.2">
      <c r="A8" s="13"/>
      <c r="B8" s="14"/>
      <c r="C8" s="14"/>
      <c r="D8" s="142"/>
      <c r="E8" s="86" t="s">
        <v>5</v>
      </c>
      <c r="F8" s="139" t="s">
        <v>85</v>
      </c>
      <c r="G8" s="139" t="s">
        <v>86</v>
      </c>
      <c r="H8" s="34" t="s">
        <v>93</v>
      </c>
      <c r="I8" s="139" t="s">
        <v>87</v>
      </c>
      <c r="J8" s="139" t="s">
        <v>88</v>
      </c>
      <c r="K8" s="87" t="s">
        <v>94</v>
      </c>
      <c r="L8" s="34" t="s">
        <v>96</v>
      </c>
      <c r="M8" s="34" t="s">
        <v>97</v>
      </c>
      <c r="N8" s="86" t="s">
        <v>95</v>
      </c>
      <c r="O8" s="139" t="s">
        <v>100</v>
      </c>
      <c r="P8" s="87" t="s">
        <v>107</v>
      </c>
      <c r="Q8" s="34" t="s">
        <v>108</v>
      </c>
      <c r="R8" s="87" t="s">
        <v>110</v>
      </c>
    </row>
    <row r="9" spans="1:18" x14ac:dyDescent="0.2">
      <c r="A9" s="16"/>
      <c r="B9" s="17"/>
      <c r="C9" s="17"/>
      <c r="D9" s="174"/>
      <c r="E9" s="20"/>
      <c r="F9" s="17"/>
      <c r="G9" s="17"/>
      <c r="H9" s="50"/>
      <c r="I9" s="17"/>
      <c r="J9" s="17"/>
      <c r="K9" s="88"/>
      <c r="L9" s="50"/>
      <c r="M9" s="50"/>
      <c r="N9" s="20"/>
      <c r="O9" s="17"/>
      <c r="P9" s="88"/>
      <c r="Q9" s="50"/>
      <c r="R9" s="50"/>
    </row>
    <row r="10" spans="1:18" x14ac:dyDescent="0.2">
      <c r="A10" s="19" t="s">
        <v>6</v>
      </c>
      <c r="B10" s="17"/>
      <c r="C10" s="17"/>
      <c r="D10" s="174"/>
      <c r="E10" s="20"/>
      <c r="F10" s="17"/>
      <c r="G10" s="17"/>
      <c r="H10" s="50"/>
      <c r="I10" s="17"/>
      <c r="J10" s="17"/>
      <c r="K10" s="88"/>
      <c r="L10" s="50"/>
      <c r="M10" s="50"/>
      <c r="N10" s="20"/>
      <c r="O10" s="17"/>
      <c r="P10" s="88"/>
      <c r="Q10" s="50"/>
      <c r="R10" s="50"/>
    </row>
    <row r="11" spans="1:18" x14ac:dyDescent="0.2">
      <c r="A11" s="20" t="s">
        <v>7</v>
      </c>
      <c r="B11" s="17"/>
      <c r="C11" s="17"/>
      <c r="D11" s="118"/>
      <c r="E11" s="100">
        <v>-52.761124775715039</v>
      </c>
      <c r="F11" s="143">
        <v>-13.688394203332832</v>
      </c>
      <c r="G11" s="143">
        <v>127.82001433874477</v>
      </c>
      <c r="H11" s="70">
        <v>1.3377053194524979</v>
      </c>
      <c r="I11" s="143">
        <v>-23.167741320275358</v>
      </c>
      <c r="J11" s="143">
        <v>-4.4411656265293198</v>
      </c>
      <c r="K11" s="101">
        <v>-18.322497442775475</v>
      </c>
      <c r="L11" s="70">
        <v>-15.235288180832807</v>
      </c>
      <c r="M11" s="70">
        <v>-7.7842011900972281</v>
      </c>
      <c r="N11" s="100">
        <v>-26.163597520453642</v>
      </c>
      <c r="O11" s="143">
        <v>-97.103893417176806</v>
      </c>
      <c r="P11" s="101">
        <v>-96.923530885769665</v>
      </c>
      <c r="Q11" s="70">
        <v>-74.41259353666392</v>
      </c>
      <c r="R11" s="70">
        <v>-29.41931552691851</v>
      </c>
    </row>
    <row r="12" spans="1:18" x14ac:dyDescent="0.2">
      <c r="A12" s="20"/>
      <c r="B12" s="17" t="s">
        <v>8</v>
      </c>
      <c r="C12" s="17"/>
      <c r="D12" s="118"/>
      <c r="E12" s="100">
        <v>0</v>
      </c>
      <c r="F12" s="143">
        <v>0</v>
      </c>
      <c r="G12" s="143">
        <v>0</v>
      </c>
      <c r="H12" s="70">
        <v>0</v>
      </c>
      <c r="I12" s="143">
        <v>0</v>
      </c>
      <c r="J12" s="143">
        <v>0</v>
      </c>
      <c r="K12" s="101">
        <v>0</v>
      </c>
      <c r="L12" s="70">
        <v>0</v>
      </c>
      <c r="M12" s="70">
        <v>0</v>
      </c>
      <c r="N12" s="100">
        <v>0</v>
      </c>
      <c r="O12" s="143">
        <v>0</v>
      </c>
      <c r="P12" s="101">
        <v>0</v>
      </c>
      <c r="Q12" s="70">
        <v>0</v>
      </c>
      <c r="R12" s="70">
        <v>0</v>
      </c>
    </row>
    <row r="13" spans="1:18" x14ac:dyDescent="0.2">
      <c r="A13" s="83"/>
      <c r="B13" s="81"/>
      <c r="C13" s="81" t="s">
        <v>73</v>
      </c>
      <c r="D13" s="198"/>
      <c r="E13" s="100">
        <v>0</v>
      </c>
      <c r="F13" s="143">
        <v>0</v>
      </c>
      <c r="G13" s="143">
        <v>0</v>
      </c>
      <c r="H13" s="70">
        <v>0</v>
      </c>
      <c r="I13" s="143">
        <v>0</v>
      </c>
      <c r="J13" s="143">
        <v>0</v>
      </c>
      <c r="K13" s="101">
        <v>0</v>
      </c>
      <c r="L13" s="70">
        <v>0</v>
      </c>
      <c r="M13" s="70">
        <v>0</v>
      </c>
      <c r="N13" s="100">
        <v>0</v>
      </c>
      <c r="O13" s="143">
        <v>0</v>
      </c>
      <c r="P13" s="101">
        <v>0</v>
      </c>
      <c r="Q13" s="70">
        <v>0</v>
      </c>
      <c r="R13" s="70">
        <v>0</v>
      </c>
    </row>
    <row r="14" spans="1:18" x14ac:dyDescent="0.2">
      <c r="A14" s="83"/>
      <c r="B14" s="81"/>
      <c r="C14" s="81" t="s">
        <v>59</v>
      </c>
      <c r="D14" s="198"/>
      <c r="E14" s="100">
        <v>0</v>
      </c>
      <c r="F14" s="143">
        <v>0</v>
      </c>
      <c r="G14" s="143">
        <v>0</v>
      </c>
      <c r="H14" s="70">
        <v>0</v>
      </c>
      <c r="I14" s="143">
        <v>0</v>
      </c>
      <c r="J14" s="143">
        <v>0</v>
      </c>
      <c r="K14" s="101">
        <v>0</v>
      </c>
      <c r="L14" s="70">
        <v>0</v>
      </c>
      <c r="M14" s="70">
        <v>0</v>
      </c>
      <c r="N14" s="100">
        <v>0</v>
      </c>
      <c r="O14" s="143">
        <v>0</v>
      </c>
      <c r="P14" s="101">
        <v>0</v>
      </c>
      <c r="Q14" s="70">
        <v>0</v>
      </c>
      <c r="R14" s="70">
        <v>0</v>
      </c>
    </row>
    <row r="15" spans="1:18" x14ac:dyDescent="0.2">
      <c r="A15" s="20"/>
      <c r="B15" s="17" t="s">
        <v>102</v>
      </c>
      <c r="C15" s="17"/>
      <c r="D15" s="118"/>
      <c r="E15" s="100">
        <v>-53.694738511003926</v>
      </c>
      <c r="F15" s="143">
        <v>-13.378708056200573</v>
      </c>
      <c r="G15" s="143">
        <v>138.15357320449252</v>
      </c>
      <c r="H15" s="70">
        <v>2.4105877102635231</v>
      </c>
      <c r="I15" s="143">
        <v>-23.54922272988118</v>
      </c>
      <c r="J15" s="143">
        <v>-3.6257038372030537</v>
      </c>
      <c r="K15" s="101">
        <v>-18.518450948260899</v>
      </c>
      <c r="L15" s="70">
        <v>-15.181322332930725</v>
      </c>
      <c r="M15" s="70">
        <v>-7.3037305961364822</v>
      </c>
      <c r="N15" s="100">
        <v>-26.709660042862481</v>
      </c>
      <c r="O15" s="143">
        <v>-100</v>
      </c>
      <c r="P15" s="101">
        <v>-100</v>
      </c>
      <c r="Q15" s="70">
        <v>-76.84204623139928</v>
      </c>
      <c r="R15" s="70">
        <v>-30.00984970829791</v>
      </c>
    </row>
    <row r="16" spans="1:18" x14ac:dyDescent="0.2">
      <c r="A16" s="20"/>
      <c r="B16" s="17" t="s">
        <v>9</v>
      </c>
      <c r="C16" s="17"/>
      <c r="D16" s="118"/>
      <c r="E16" s="100">
        <v>0</v>
      </c>
      <c r="F16" s="143">
        <v>0</v>
      </c>
      <c r="G16" s="143">
        <v>0</v>
      </c>
      <c r="H16" s="70">
        <v>0</v>
      </c>
      <c r="I16" s="143">
        <v>0</v>
      </c>
      <c r="J16" s="143">
        <v>0</v>
      </c>
      <c r="K16" s="101">
        <v>0</v>
      </c>
      <c r="L16" s="70">
        <v>0</v>
      </c>
      <c r="M16" s="70">
        <v>0</v>
      </c>
      <c r="N16" s="100">
        <v>0</v>
      </c>
      <c r="O16" s="143">
        <v>0</v>
      </c>
      <c r="P16" s="101">
        <v>0</v>
      </c>
      <c r="Q16" s="70">
        <v>0</v>
      </c>
      <c r="R16" s="70">
        <v>0</v>
      </c>
    </row>
    <row r="17" spans="1:18" x14ac:dyDescent="0.2">
      <c r="A17" s="20"/>
      <c r="B17" s="17" t="s">
        <v>56</v>
      </c>
      <c r="C17" s="17"/>
      <c r="D17" s="118"/>
      <c r="E17" s="100">
        <v>0</v>
      </c>
      <c r="F17" s="143">
        <v>0</v>
      </c>
      <c r="G17" s="143">
        <v>0</v>
      </c>
      <c r="H17" s="70">
        <v>0</v>
      </c>
      <c r="I17" s="143">
        <v>0</v>
      </c>
      <c r="J17" s="143">
        <v>0</v>
      </c>
      <c r="K17" s="101">
        <v>0</v>
      </c>
      <c r="L17" s="70">
        <v>0</v>
      </c>
      <c r="M17" s="70">
        <v>0</v>
      </c>
      <c r="N17" s="100">
        <v>0</v>
      </c>
      <c r="O17" s="143">
        <v>0</v>
      </c>
      <c r="P17" s="101">
        <v>0</v>
      </c>
      <c r="Q17" s="70">
        <v>0</v>
      </c>
      <c r="R17" s="70">
        <v>0</v>
      </c>
    </row>
    <row r="18" spans="1:18" x14ac:dyDescent="0.2">
      <c r="A18" s="20"/>
      <c r="B18" s="81" t="s">
        <v>57</v>
      </c>
      <c r="C18" s="17"/>
      <c r="D18" s="118"/>
      <c r="E18" s="100">
        <v>-28.344011961507299</v>
      </c>
      <c r="F18" s="143">
        <v>-24.917945598380953</v>
      </c>
      <c r="G18" s="143">
        <v>-22.861962566515658</v>
      </c>
      <c r="H18" s="70">
        <v>-25.443767072940126</v>
      </c>
      <c r="I18" s="143">
        <v>-10.980063911952831</v>
      </c>
      <c r="J18" s="143">
        <v>-25.961504269734714</v>
      </c>
      <c r="K18" s="101">
        <v>-11.684834095010366</v>
      </c>
      <c r="L18" s="70">
        <v>-16.879749855298019</v>
      </c>
      <c r="M18" s="70">
        <v>-21.108974253221557</v>
      </c>
      <c r="N18" s="100">
        <v>-11.578664434460995</v>
      </c>
      <c r="O18" s="143">
        <v>33.738281692491711</v>
      </c>
      <c r="P18" s="101">
        <v>33.680927823547812</v>
      </c>
      <c r="Q18" s="70">
        <v>14.146337049556035</v>
      </c>
      <c r="R18" s="70">
        <v>-11.662820873876377</v>
      </c>
    </row>
    <row r="19" spans="1:18" x14ac:dyDescent="0.2">
      <c r="A19" s="20"/>
      <c r="B19" s="17" t="s">
        <v>10</v>
      </c>
      <c r="C19" s="17"/>
      <c r="D19" s="118"/>
      <c r="E19" s="100">
        <v>0</v>
      </c>
      <c r="F19" s="143">
        <v>0</v>
      </c>
      <c r="G19" s="143">
        <v>0</v>
      </c>
      <c r="H19" s="70">
        <v>0</v>
      </c>
      <c r="I19" s="143">
        <v>0</v>
      </c>
      <c r="J19" s="143">
        <v>0</v>
      </c>
      <c r="K19" s="101">
        <v>0</v>
      </c>
      <c r="L19" s="70">
        <v>0</v>
      </c>
      <c r="M19" s="70">
        <v>0</v>
      </c>
      <c r="N19" s="100">
        <v>0</v>
      </c>
      <c r="O19" s="143">
        <v>0</v>
      </c>
      <c r="P19" s="101">
        <v>0</v>
      </c>
      <c r="Q19" s="70">
        <v>0</v>
      </c>
      <c r="R19" s="70">
        <v>0</v>
      </c>
    </row>
    <row r="20" spans="1:18" x14ac:dyDescent="0.2">
      <c r="A20" s="20"/>
      <c r="B20" s="17" t="s">
        <v>11</v>
      </c>
      <c r="C20" s="17"/>
      <c r="D20" s="118"/>
      <c r="E20" s="100">
        <v>0</v>
      </c>
      <c r="F20" s="143">
        <v>-100</v>
      </c>
      <c r="G20" s="143">
        <v>0</v>
      </c>
      <c r="H20" s="70">
        <v>-100</v>
      </c>
      <c r="I20" s="143">
        <v>0</v>
      </c>
      <c r="J20" s="143">
        <v>0</v>
      </c>
      <c r="K20" s="101">
        <v>0</v>
      </c>
      <c r="L20" s="70">
        <v>0</v>
      </c>
      <c r="M20" s="70">
        <v>-100</v>
      </c>
      <c r="N20" s="100">
        <v>0</v>
      </c>
      <c r="O20" s="143">
        <v>-100</v>
      </c>
      <c r="P20" s="101">
        <v>0</v>
      </c>
      <c r="Q20" s="70">
        <v>-100</v>
      </c>
      <c r="R20" s="70">
        <v>-100</v>
      </c>
    </row>
    <row r="21" spans="1:18" x14ac:dyDescent="0.2">
      <c r="A21" s="20"/>
      <c r="B21" s="17"/>
      <c r="C21" s="17"/>
      <c r="D21" s="174"/>
      <c r="E21" s="107"/>
      <c r="F21" s="146"/>
      <c r="G21" s="146"/>
      <c r="H21" s="71"/>
      <c r="I21" s="146"/>
      <c r="J21" s="146"/>
      <c r="K21" s="108"/>
      <c r="L21" s="71"/>
      <c r="M21" s="71"/>
      <c r="N21" s="107"/>
      <c r="O21" s="146"/>
      <c r="P21" s="108"/>
      <c r="Q21" s="71"/>
      <c r="R21" s="71"/>
    </row>
    <row r="22" spans="1:18" x14ac:dyDescent="0.2">
      <c r="A22" s="20" t="s">
        <v>12</v>
      </c>
      <c r="B22" s="17"/>
      <c r="C22" s="17"/>
      <c r="D22" s="118"/>
      <c r="E22" s="100">
        <v>167.54910669126551</v>
      </c>
      <c r="F22" s="143">
        <v>-56.113795294044365</v>
      </c>
      <c r="G22" s="143">
        <v>47.93552345319894</v>
      </c>
      <c r="H22" s="70">
        <v>77.030869073446311</v>
      </c>
      <c r="I22" s="143">
        <v>-36.62832312414227</v>
      </c>
      <c r="J22" s="143">
        <v>-17.029733349523369</v>
      </c>
      <c r="K22" s="101">
        <v>11.247912424620822</v>
      </c>
      <c r="L22" s="70">
        <v>-12.594056322408044</v>
      </c>
      <c r="M22" s="70">
        <v>42.039376509809109</v>
      </c>
      <c r="N22" s="100">
        <v>-42.451358535089014</v>
      </c>
      <c r="O22" s="143">
        <v>-6.7844817718660577</v>
      </c>
      <c r="P22" s="101">
        <v>-17.299439504375304</v>
      </c>
      <c r="Q22" s="70">
        <v>-22.592986871723287</v>
      </c>
      <c r="R22" s="70">
        <v>24.43680116511171</v>
      </c>
    </row>
    <row r="23" spans="1:18" x14ac:dyDescent="0.2">
      <c r="A23" s="20"/>
      <c r="B23" s="17" t="s">
        <v>13</v>
      </c>
      <c r="C23" s="17"/>
      <c r="D23" s="118"/>
      <c r="E23" s="100">
        <v>0</v>
      </c>
      <c r="F23" s="143">
        <v>0</v>
      </c>
      <c r="G23" s="143">
        <v>0</v>
      </c>
      <c r="H23" s="70">
        <v>0</v>
      </c>
      <c r="I23" s="143">
        <v>0</v>
      </c>
      <c r="J23" s="143">
        <v>0</v>
      </c>
      <c r="K23" s="101">
        <v>0</v>
      </c>
      <c r="L23" s="70">
        <v>0</v>
      </c>
      <c r="M23" s="70">
        <v>0</v>
      </c>
      <c r="N23" s="100">
        <v>0</v>
      </c>
      <c r="O23" s="143">
        <v>0</v>
      </c>
      <c r="P23" s="101">
        <v>0</v>
      </c>
      <c r="Q23" s="70">
        <v>0</v>
      </c>
      <c r="R23" s="70">
        <v>0</v>
      </c>
    </row>
    <row r="24" spans="1:18" x14ac:dyDescent="0.2">
      <c r="A24" s="20"/>
      <c r="B24" s="17" t="s">
        <v>14</v>
      </c>
      <c r="C24" s="17"/>
      <c r="D24" s="118"/>
      <c r="E24" s="100">
        <v>251.12174030340873</v>
      </c>
      <c r="F24" s="143">
        <v>-100</v>
      </c>
      <c r="G24" s="143">
        <v>0</v>
      </c>
      <c r="H24" s="70">
        <v>164.00788422815765</v>
      </c>
      <c r="I24" s="143">
        <v>-92.414974215118235</v>
      </c>
      <c r="J24" s="143">
        <v>-100</v>
      </c>
      <c r="K24" s="101">
        <v>53.192709703654792</v>
      </c>
      <c r="L24" s="70">
        <v>-4.3188989723614739</v>
      </c>
      <c r="M24" s="70">
        <v>122.8745664313942</v>
      </c>
      <c r="N24" s="100">
        <v>-100</v>
      </c>
      <c r="O24" s="143">
        <v>9.8813526179801983</v>
      </c>
      <c r="P24" s="101">
        <v>-100</v>
      </c>
      <c r="Q24" s="70">
        <v>-42.421211139028102</v>
      </c>
      <c r="R24" s="70">
        <v>91.814447873967154</v>
      </c>
    </row>
    <row r="25" spans="1:18" x14ac:dyDescent="0.2">
      <c r="A25" s="20"/>
      <c r="B25" s="17" t="s">
        <v>15</v>
      </c>
      <c r="C25" s="17"/>
      <c r="D25" s="118"/>
      <c r="E25" s="100">
        <v>-14.529685225338817</v>
      </c>
      <c r="F25" s="143">
        <v>-14.401909583006756</v>
      </c>
      <c r="G25" s="143">
        <v>-14.201997954650647</v>
      </c>
      <c r="H25" s="70">
        <v>-14.381414222784839</v>
      </c>
      <c r="I25" s="143">
        <v>-15.326523523862246</v>
      </c>
      <c r="J25" s="143">
        <v>-15.654635399341466</v>
      </c>
      <c r="K25" s="101">
        <v>-15.305504245793266</v>
      </c>
      <c r="L25" s="70">
        <v>-15.428973929011669</v>
      </c>
      <c r="M25" s="70">
        <v>-14.909149144026667</v>
      </c>
      <c r="N25" s="100">
        <v>-15.616619444708213</v>
      </c>
      <c r="O25" s="143">
        <v>-15.737867018978967</v>
      </c>
      <c r="P25" s="101">
        <v>-16.116562171575044</v>
      </c>
      <c r="Q25" s="70">
        <v>-15.823721606447783</v>
      </c>
      <c r="R25" s="70">
        <v>-15.21645243506069</v>
      </c>
    </row>
    <row r="26" spans="1:18" x14ac:dyDescent="0.2">
      <c r="A26" s="20"/>
      <c r="B26" s="17" t="s">
        <v>58</v>
      </c>
      <c r="C26" s="17"/>
      <c r="D26" s="118"/>
      <c r="E26" s="100">
        <v>0</v>
      </c>
      <c r="F26" s="143">
        <v>0</v>
      </c>
      <c r="G26" s="143">
        <v>0</v>
      </c>
      <c r="H26" s="70">
        <v>0</v>
      </c>
      <c r="I26" s="143">
        <v>0</v>
      </c>
      <c r="J26" s="143">
        <v>0</v>
      </c>
      <c r="K26" s="101">
        <v>0</v>
      </c>
      <c r="L26" s="70">
        <v>0</v>
      </c>
      <c r="M26" s="70">
        <v>0</v>
      </c>
      <c r="N26" s="100">
        <v>0</v>
      </c>
      <c r="O26" s="143">
        <v>0</v>
      </c>
      <c r="P26" s="101">
        <v>0</v>
      </c>
      <c r="Q26" s="70">
        <v>0</v>
      </c>
      <c r="R26" s="70">
        <v>0</v>
      </c>
    </row>
    <row r="27" spans="1:18" x14ac:dyDescent="0.2">
      <c r="A27" s="20"/>
      <c r="B27" s="17" t="s">
        <v>74</v>
      </c>
      <c r="C27" s="17"/>
      <c r="D27" s="118"/>
      <c r="E27" s="100">
        <v>0</v>
      </c>
      <c r="F27" s="143">
        <v>0</v>
      </c>
      <c r="G27" s="143">
        <v>0</v>
      </c>
      <c r="H27" s="70">
        <v>0</v>
      </c>
      <c r="I27" s="143">
        <v>0</v>
      </c>
      <c r="J27" s="143">
        <v>0</v>
      </c>
      <c r="K27" s="101">
        <v>0</v>
      </c>
      <c r="L27" s="70">
        <v>0</v>
      </c>
      <c r="M27" s="70">
        <v>0</v>
      </c>
      <c r="N27" s="100">
        <v>0</v>
      </c>
      <c r="O27" s="143">
        <v>0</v>
      </c>
      <c r="P27" s="101">
        <v>0</v>
      </c>
      <c r="Q27" s="70">
        <v>0</v>
      </c>
      <c r="R27" s="70">
        <v>0</v>
      </c>
    </row>
    <row r="28" spans="1:18" x14ac:dyDescent="0.2">
      <c r="A28" s="20"/>
      <c r="B28" s="17" t="s">
        <v>16</v>
      </c>
      <c r="C28" s="17"/>
      <c r="D28" s="118"/>
      <c r="E28" s="100">
        <v>0</v>
      </c>
      <c r="F28" s="143">
        <v>0</v>
      </c>
      <c r="G28" s="143">
        <v>0</v>
      </c>
      <c r="H28" s="70">
        <v>0</v>
      </c>
      <c r="I28" s="143">
        <v>0</v>
      </c>
      <c r="J28" s="143">
        <v>0</v>
      </c>
      <c r="K28" s="101">
        <v>0</v>
      </c>
      <c r="L28" s="70">
        <v>0</v>
      </c>
      <c r="M28" s="70">
        <v>0</v>
      </c>
      <c r="N28" s="100">
        <v>0</v>
      </c>
      <c r="O28" s="143">
        <v>0</v>
      </c>
      <c r="P28" s="101">
        <v>0</v>
      </c>
      <c r="Q28" s="70">
        <v>0</v>
      </c>
      <c r="R28" s="70">
        <v>0</v>
      </c>
    </row>
    <row r="29" spans="1:18" x14ac:dyDescent="0.2">
      <c r="A29" s="20"/>
      <c r="B29" s="17"/>
      <c r="C29" s="17"/>
      <c r="D29" s="118"/>
      <c r="E29" s="93"/>
      <c r="F29" s="137"/>
      <c r="G29" s="137"/>
      <c r="H29" s="56"/>
      <c r="I29" s="137"/>
      <c r="J29" s="137"/>
      <c r="K29" s="94"/>
      <c r="L29" s="56"/>
      <c r="M29" s="56"/>
      <c r="N29" s="93"/>
      <c r="O29" s="137"/>
      <c r="P29" s="94"/>
      <c r="Q29" s="56"/>
      <c r="R29" s="56"/>
    </row>
    <row r="30" spans="1:18" x14ac:dyDescent="0.2">
      <c r="A30" s="22" t="s">
        <v>17</v>
      </c>
      <c r="B30" s="23"/>
      <c r="C30" s="23"/>
      <c r="D30" s="118"/>
      <c r="E30" s="100">
        <v>-6506.4809273749916</v>
      </c>
      <c r="F30" s="143">
        <v>37.894056319498894</v>
      </c>
      <c r="G30" s="143">
        <v>220.994990606941</v>
      </c>
      <c r="H30" s="70">
        <v>-180.45767284090718</v>
      </c>
      <c r="I30" s="143">
        <v>-13.955176018789995</v>
      </c>
      <c r="J30" s="143">
        <v>0.36903464599431501</v>
      </c>
      <c r="K30" s="101">
        <v>-37.947052317835059</v>
      </c>
      <c r="L30" s="70">
        <v>-16.726569538838209</v>
      </c>
      <c r="M30" s="70">
        <v>-60.884491158801154</v>
      </c>
      <c r="N30" s="100">
        <v>-12.166353827776344</v>
      </c>
      <c r="O30" s="143">
        <v>-163.22993098896509</v>
      </c>
      <c r="P30" s="101">
        <v>-132.88006521094391</v>
      </c>
      <c r="Q30" s="70">
        <v>-108.912414967891</v>
      </c>
      <c r="R30" s="70">
        <v>-78.813138712666003</v>
      </c>
    </row>
    <row r="31" spans="1:18" x14ac:dyDescent="0.2">
      <c r="A31" s="20"/>
      <c r="B31" s="17"/>
      <c r="C31" s="17"/>
      <c r="D31" s="118"/>
      <c r="E31" s="93"/>
      <c r="F31" s="137"/>
      <c r="G31" s="137"/>
      <c r="H31" s="56"/>
      <c r="I31" s="137"/>
      <c r="J31" s="137"/>
      <c r="K31" s="94"/>
      <c r="L31" s="56"/>
      <c r="M31" s="56"/>
      <c r="N31" s="93"/>
      <c r="O31" s="137"/>
      <c r="P31" s="94"/>
      <c r="Q31" s="56"/>
      <c r="R31" s="56"/>
    </row>
    <row r="32" spans="1:18" x14ac:dyDescent="0.2">
      <c r="A32" s="19" t="s">
        <v>18</v>
      </c>
      <c r="B32" s="17"/>
      <c r="C32" s="17"/>
      <c r="D32" s="118"/>
      <c r="E32" s="93"/>
      <c r="F32" s="137"/>
      <c r="G32" s="137"/>
      <c r="H32" s="56"/>
      <c r="I32" s="137"/>
      <c r="J32" s="137"/>
      <c r="K32" s="94"/>
      <c r="L32" s="56"/>
      <c r="M32" s="56"/>
      <c r="N32" s="93"/>
      <c r="O32" s="137"/>
      <c r="P32" s="94"/>
      <c r="Q32" s="56"/>
      <c r="R32" s="56"/>
    </row>
    <row r="33" spans="1:18" x14ac:dyDescent="0.2">
      <c r="A33" s="20" t="s">
        <v>19</v>
      </c>
      <c r="B33" s="17"/>
      <c r="C33" s="17"/>
      <c r="D33" s="118"/>
      <c r="E33" s="100">
        <v>0</v>
      </c>
      <c r="F33" s="143">
        <v>0</v>
      </c>
      <c r="G33" s="143">
        <v>0</v>
      </c>
      <c r="H33" s="70">
        <v>0</v>
      </c>
      <c r="I33" s="143">
        <v>0</v>
      </c>
      <c r="J33" s="143">
        <v>0</v>
      </c>
      <c r="K33" s="101">
        <v>0</v>
      </c>
      <c r="L33" s="70">
        <v>0</v>
      </c>
      <c r="M33" s="70">
        <v>0</v>
      </c>
      <c r="N33" s="100">
        <v>0</v>
      </c>
      <c r="O33" s="143">
        <v>0</v>
      </c>
      <c r="P33" s="101">
        <v>0</v>
      </c>
      <c r="Q33" s="70">
        <v>0</v>
      </c>
      <c r="R33" s="70">
        <v>0</v>
      </c>
    </row>
    <row r="34" spans="1:18" x14ac:dyDescent="0.2">
      <c r="A34" s="20"/>
      <c r="B34" s="17" t="s">
        <v>20</v>
      </c>
      <c r="C34" s="17"/>
      <c r="D34" s="118"/>
      <c r="E34" s="100">
        <v>0</v>
      </c>
      <c r="F34" s="143">
        <v>0</v>
      </c>
      <c r="G34" s="143">
        <v>0</v>
      </c>
      <c r="H34" s="70">
        <v>0</v>
      </c>
      <c r="I34" s="143">
        <v>0</v>
      </c>
      <c r="J34" s="143">
        <v>0</v>
      </c>
      <c r="K34" s="101">
        <v>0</v>
      </c>
      <c r="L34" s="70">
        <v>0</v>
      </c>
      <c r="M34" s="70">
        <v>0</v>
      </c>
      <c r="N34" s="100">
        <v>0</v>
      </c>
      <c r="O34" s="143">
        <v>0</v>
      </c>
      <c r="P34" s="101">
        <v>0</v>
      </c>
      <c r="Q34" s="70">
        <v>0</v>
      </c>
      <c r="R34" s="70">
        <v>0</v>
      </c>
    </row>
    <row r="35" spans="1:18" x14ac:dyDescent="0.2">
      <c r="A35" s="20"/>
      <c r="B35" s="17" t="s">
        <v>21</v>
      </c>
      <c r="C35" s="17"/>
      <c r="D35" s="118"/>
      <c r="E35" s="100">
        <v>0</v>
      </c>
      <c r="F35" s="143">
        <v>0</v>
      </c>
      <c r="G35" s="143">
        <v>0</v>
      </c>
      <c r="H35" s="70">
        <v>0</v>
      </c>
      <c r="I35" s="143">
        <v>0</v>
      </c>
      <c r="J35" s="143">
        <v>0</v>
      </c>
      <c r="K35" s="101">
        <v>0</v>
      </c>
      <c r="L35" s="70">
        <v>0</v>
      </c>
      <c r="M35" s="70">
        <v>0</v>
      </c>
      <c r="N35" s="100">
        <v>0</v>
      </c>
      <c r="O35" s="143">
        <v>0</v>
      </c>
      <c r="P35" s="101">
        <v>0</v>
      </c>
      <c r="Q35" s="70">
        <v>0</v>
      </c>
      <c r="R35" s="70">
        <v>0</v>
      </c>
    </row>
    <row r="36" spans="1:18" x14ac:dyDescent="0.2">
      <c r="A36" s="20"/>
      <c r="B36" s="17" t="s">
        <v>22</v>
      </c>
      <c r="C36" s="17"/>
      <c r="D36" s="118"/>
      <c r="E36" s="100">
        <v>0</v>
      </c>
      <c r="F36" s="143">
        <v>0</v>
      </c>
      <c r="G36" s="143">
        <v>0</v>
      </c>
      <c r="H36" s="70">
        <v>0</v>
      </c>
      <c r="I36" s="143">
        <v>0</v>
      </c>
      <c r="J36" s="143">
        <v>0</v>
      </c>
      <c r="K36" s="101">
        <v>0</v>
      </c>
      <c r="L36" s="70">
        <v>0</v>
      </c>
      <c r="M36" s="70">
        <v>0</v>
      </c>
      <c r="N36" s="100">
        <v>0</v>
      </c>
      <c r="O36" s="143">
        <v>0</v>
      </c>
      <c r="P36" s="101">
        <v>0</v>
      </c>
      <c r="Q36" s="70">
        <v>0</v>
      </c>
      <c r="R36" s="70">
        <v>0</v>
      </c>
    </row>
    <row r="37" spans="1:18" x14ac:dyDescent="0.2">
      <c r="A37" s="20"/>
      <c r="B37" s="17"/>
      <c r="C37" s="17"/>
      <c r="D37" s="118"/>
      <c r="E37" s="107"/>
      <c r="F37" s="146"/>
      <c r="G37" s="146"/>
      <c r="H37" s="71"/>
      <c r="I37" s="146"/>
      <c r="J37" s="146"/>
      <c r="K37" s="108"/>
      <c r="L37" s="71"/>
      <c r="M37" s="71"/>
      <c r="N37" s="107"/>
      <c r="O37" s="146"/>
      <c r="P37" s="108"/>
      <c r="Q37" s="71"/>
      <c r="R37" s="71"/>
    </row>
    <row r="38" spans="1:18" x14ac:dyDescent="0.2">
      <c r="A38" s="24" t="s">
        <v>113</v>
      </c>
      <c r="B38" s="25"/>
      <c r="C38" s="25"/>
      <c r="D38" s="120"/>
      <c r="E38" s="109">
        <v>-52.761124775715039</v>
      </c>
      <c r="F38" s="234">
        <v>-13.688394203332832</v>
      </c>
      <c r="G38" s="147">
        <v>127.82001433874477</v>
      </c>
      <c r="H38" s="72">
        <v>1.3377053194524979</v>
      </c>
      <c r="I38" s="147">
        <v>-23.167741320275358</v>
      </c>
      <c r="J38" s="147">
        <v>-4.4411656265293198</v>
      </c>
      <c r="K38" s="255">
        <v>-18.322497442775475</v>
      </c>
      <c r="L38" s="236">
        <v>-15.235288180832807</v>
      </c>
      <c r="M38" s="236">
        <v>-7.7842011900972281</v>
      </c>
      <c r="N38" s="259">
        <v>-26.163597520453642</v>
      </c>
      <c r="O38" s="234">
        <v>-97.103893417176806</v>
      </c>
      <c r="P38" s="255">
        <v>-96.923530885769665</v>
      </c>
      <c r="Q38" s="236">
        <v>-74.41259353666392</v>
      </c>
      <c r="R38" s="236">
        <v>-29.41931552691851</v>
      </c>
    </row>
    <row r="39" spans="1:18" x14ac:dyDescent="0.2">
      <c r="A39" s="24" t="s">
        <v>77</v>
      </c>
      <c r="B39" s="25"/>
      <c r="C39" s="25"/>
      <c r="D39" s="120"/>
      <c r="E39" s="109">
        <v>167.54910669126551</v>
      </c>
      <c r="F39" s="234">
        <v>-56.113795294044365</v>
      </c>
      <c r="G39" s="147">
        <v>47.93552345319894</v>
      </c>
      <c r="H39" s="72">
        <v>77.030869073446311</v>
      </c>
      <c r="I39" s="147">
        <v>-36.62832312414227</v>
      </c>
      <c r="J39" s="147">
        <v>-17.029733349523369</v>
      </c>
      <c r="K39" s="255">
        <v>11.247912424620822</v>
      </c>
      <c r="L39" s="236">
        <v>-12.594056322408044</v>
      </c>
      <c r="M39" s="236">
        <v>42.039376509809109</v>
      </c>
      <c r="N39" s="259">
        <v>-42.451358535089014</v>
      </c>
      <c r="O39" s="234">
        <v>-6.7844817718660577</v>
      </c>
      <c r="P39" s="255">
        <v>-17.299439504375304</v>
      </c>
      <c r="Q39" s="236">
        <v>-22.592986871723287</v>
      </c>
      <c r="R39" s="236">
        <v>24.43680116511171</v>
      </c>
    </row>
    <row r="40" spans="1:18" x14ac:dyDescent="0.2">
      <c r="A40" s="27"/>
      <c r="B40" s="28"/>
      <c r="C40" s="28"/>
      <c r="D40" s="216"/>
      <c r="E40" s="111"/>
      <c r="F40" s="148"/>
      <c r="G40" s="148"/>
      <c r="H40" s="76"/>
      <c r="I40" s="148"/>
      <c r="J40" s="148"/>
      <c r="K40" s="112"/>
      <c r="L40" s="76"/>
      <c r="M40" s="76"/>
      <c r="N40" s="111"/>
      <c r="O40" s="148"/>
      <c r="P40" s="112"/>
      <c r="Q40" s="76"/>
      <c r="R40" s="76"/>
    </row>
    <row r="41" spans="1:18" x14ac:dyDescent="0.2">
      <c r="A41" s="231"/>
      <c r="B41" s="232"/>
      <c r="C41" s="232"/>
      <c r="D41" s="233"/>
    </row>
    <row r="42" spans="1:18" ht="123" customHeight="1" x14ac:dyDescent="0.2">
      <c r="A42" s="17"/>
      <c r="B42" s="17"/>
      <c r="C42" s="17"/>
      <c r="D42" s="17"/>
      <c r="R42" s="265">
        <v>12</v>
      </c>
    </row>
  </sheetData>
  <printOptions horizontalCentered="1"/>
  <pageMargins left="0.39370078740157483" right="0" top="0.78740157480314965" bottom="0" header="0" footer="0"/>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2"/>
  <sheetViews>
    <sheetView topLeftCell="C1" workbookViewId="0">
      <selection activeCell="E7" sqref="E7"/>
    </sheetView>
  </sheetViews>
  <sheetFormatPr baseColWidth="10" defaultRowHeight="12.75" x14ac:dyDescent="0.2"/>
  <cols>
    <col min="1" max="2" width="2.7109375" customWidth="1"/>
    <col min="3" max="3" width="35.140625" customWidth="1"/>
    <col min="5" max="10" width="9.7109375" customWidth="1"/>
    <col min="11" max="11" width="9.7109375" style="17" customWidth="1"/>
    <col min="12" max="15" width="9.7109375" customWidth="1"/>
    <col min="16" max="16" width="10.42578125" bestFit="1" customWidth="1"/>
    <col min="17" max="17" width="9.7109375" customWidth="1"/>
    <col min="18" max="18" width="10.28515625" bestFit="1" customWidth="1"/>
  </cols>
  <sheetData>
    <row r="2" spans="1:18" x14ac:dyDescent="0.2">
      <c r="A2" s="4" t="s">
        <v>51</v>
      </c>
      <c r="B2" s="5"/>
      <c r="C2" s="5"/>
      <c r="D2" s="213"/>
      <c r="E2" s="2"/>
      <c r="F2" s="2"/>
      <c r="G2" s="2"/>
      <c r="H2" s="2"/>
      <c r="I2" s="2"/>
      <c r="J2" s="2"/>
      <c r="K2" s="46"/>
      <c r="L2" s="2"/>
      <c r="M2" s="2"/>
      <c r="N2" s="2"/>
      <c r="O2" s="2"/>
      <c r="P2" s="2"/>
      <c r="Q2" s="2"/>
      <c r="R2" s="2"/>
    </row>
    <row r="3" spans="1:18" x14ac:dyDescent="0.2">
      <c r="A3" s="47" t="str">
        <f>+Total!A3</f>
        <v>ESTADO DE OPERACIONES DE GOBIERNO  2014</v>
      </c>
      <c r="B3" s="2"/>
      <c r="C3" s="2"/>
      <c r="D3" s="212"/>
      <c r="E3" s="2"/>
      <c r="F3" s="2"/>
      <c r="G3" s="2"/>
      <c r="H3" s="2"/>
      <c r="I3" s="2"/>
      <c r="J3" s="2"/>
      <c r="K3" s="46"/>
      <c r="L3" s="2"/>
      <c r="M3" s="2"/>
      <c r="N3" s="2"/>
      <c r="O3" s="2"/>
      <c r="P3" s="2"/>
      <c r="Q3" s="2"/>
      <c r="R3" s="2"/>
    </row>
    <row r="4" spans="1:18" x14ac:dyDescent="0.2">
      <c r="A4" s="1" t="s">
        <v>101</v>
      </c>
      <c r="B4" s="2"/>
      <c r="C4" s="2"/>
      <c r="D4" s="212"/>
      <c r="E4" s="2"/>
      <c r="F4" s="2"/>
      <c r="G4" s="2"/>
      <c r="H4" s="2"/>
      <c r="I4" s="2"/>
      <c r="J4" s="2"/>
      <c r="K4" s="46"/>
      <c r="L4" s="2"/>
      <c r="M4" s="2"/>
      <c r="N4" s="2"/>
      <c r="O4" s="2"/>
      <c r="P4" s="2"/>
      <c r="Q4" s="2"/>
      <c r="R4" s="2"/>
    </row>
    <row r="5" spans="1:18" x14ac:dyDescent="0.2">
      <c r="A5" s="4" t="s">
        <v>2</v>
      </c>
      <c r="B5" s="1"/>
      <c r="C5" s="1"/>
      <c r="D5" s="1"/>
      <c r="E5" s="1"/>
      <c r="F5" s="2"/>
      <c r="G5" s="2"/>
      <c r="H5" s="2"/>
      <c r="I5" s="2"/>
      <c r="J5" s="2"/>
      <c r="K5" s="46"/>
      <c r="L5" s="2"/>
      <c r="M5" s="2"/>
      <c r="N5" s="2"/>
      <c r="O5" s="2"/>
      <c r="P5" s="2"/>
      <c r="Q5" s="2"/>
      <c r="R5" s="2"/>
    </row>
    <row r="6" spans="1:18" x14ac:dyDescent="0.2">
      <c r="A6" s="1" t="s">
        <v>79</v>
      </c>
      <c r="B6" s="1"/>
      <c r="C6" s="1"/>
      <c r="D6" s="1"/>
      <c r="E6" s="1"/>
      <c r="F6" s="2"/>
      <c r="G6" s="2"/>
      <c r="H6" s="2"/>
      <c r="I6" s="2"/>
      <c r="J6" s="2"/>
      <c r="K6" s="46"/>
      <c r="L6" s="2"/>
      <c r="M6" s="2"/>
      <c r="N6" s="2"/>
      <c r="O6" s="2"/>
      <c r="P6" s="2"/>
      <c r="Q6" s="2"/>
      <c r="R6" s="2"/>
    </row>
    <row r="7" spans="1:18" x14ac:dyDescent="0.2">
      <c r="A7" s="9"/>
      <c r="B7" s="10"/>
      <c r="C7" s="11"/>
      <c r="D7" s="215"/>
      <c r="E7" s="74" t="s">
        <v>115</v>
      </c>
      <c r="F7" s="105"/>
      <c r="G7" s="105"/>
      <c r="H7" s="105"/>
      <c r="I7" s="105"/>
      <c r="J7" s="105"/>
      <c r="K7" s="106"/>
      <c r="L7" s="106"/>
      <c r="M7" s="106"/>
      <c r="N7" s="106"/>
      <c r="O7" s="106"/>
      <c r="P7" s="106"/>
      <c r="Q7" s="106"/>
      <c r="R7" s="106"/>
    </row>
    <row r="8" spans="1:18" x14ac:dyDescent="0.2">
      <c r="A8" s="13"/>
      <c r="B8" s="14"/>
      <c r="C8" s="14"/>
      <c r="D8" s="142"/>
      <c r="E8" s="86" t="s">
        <v>5</v>
      </c>
      <c r="F8" s="139" t="s">
        <v>85</v>
      </c>
      <c r="G8" s="139" t="s">
        <v>86</v>
      </c>
      <c r="H8" s="34" t="s">
        <v>93</v>
      </c>
      <c r="I8" s="139" t="s">
        <v>87</v>
      </c>
      <c r="J8" s="139" t="s">
        <v>88</v>
      </c>
      <c r="K8" s="87" t="s">
        <v>94</v>
      </c>
      <c r="L8" s="34" t="s">
        <v>98</v>
      </c>
      <c r="M8" s="34" t="s">
        <v>99</v>
      </c>
      <c r="N8" s="86" t="s">
        <v>95</v>
      </c>
      <c r="O8" s="139" t="s">
        <v>100</v>
      </c>
      <c r="P8" s="87" t="s">
        <v>107</v>
      </c>
      <c r="Q8" s="34" t="s">
        <v>108</v>
      </c>
      <c r="R8" s="87" t="s">
        <v>110</v>
      </c>
    </row>
    <row r="9" spans="1:18" x14ac:dyDescent="0.2">
      <c r="A9" s="16"/>
      <c r="B9" s="17"/>
      <c r="C9" s="17"/>
      <c r="D9" s="174"/>
      <c r="E9" s="20"/>
      <c r="F9" s="17"/>
      <c r="G9" s="17"/>
      <c r="H9" s="50"/>
      <c r="I9" s="17"/>
      <c r="J9" s="17"/>
      <c r="K9" s="88"/>
      <c r="L9" s="50"/>
      <c r="M9" s="50"/>
      <c r="N9" s="20"/>
      <c r="O9" s="17"/>
      <c r="P9" s="88"/>
      <c r="Q9" s="50"/>
      <c r="R9" s="50"/>
    </row>
    <row r="10" spans="1:18" x14ac:dyDescent="0.2">
      <c r="A10" s="19" t="s">
        <v>6</v>
      </c>
      <c r="B10" s="17"/>
      <c r="C10" s="17"/>
      <c r="D10" s="174"/>
      <c r="E10" s="20"/>
      <c r="F10" s="17"/>
      <c r="G10" s="17"/>
      <c r="H10" s="50"/>
      <c r="I10" s="17"/>
      <c r="J10" s="17"/>
      <c r="K10" s="88"/>
      <c r="L10" s="50"/>
      <c r="M10" s="50"/>
      <c r="N10" s="20"/>
      <c r="O10" s="17"/>
      <c r="P10" s="88"/>
      <c r="Q10" s="50"/>
      <c r="R10" s="50"/>
    </row>
    <row r="11" spans="1:18" x14ac:dyDescent="0.2">
      <c r="A11" s="20" t="s">
        <v>7</v>
      </c>
      <c r="B11" s="17"/>
      <c r="C11" s="17"/>
      <c r="D11" s="118"/>
      <c r="E11" s="100">
        <v>-10.420615454552241</v>
      </c>
      <c r="F11" s="143">
        <v>2.9095571043620705</v>
      </c>
      <c r="G11" s="143">
        <v>7.564966453305022</v>
      </c>
      <c r="H11" s="70">
        <v>-0.96102725177210635</v>
      </c>
      <c r="I11" s="143">
        <v>6.8175408820980499</v>
      </c>
      <c r="J11" s="143">
        <v>-54.424524128441654</v>
      </c>
      <c r="K11" s="101">
        <v>9.336678424381617</v>
      </c>
      <c r="L11" s="70">
        <v>0.82297230952947942</v>
      </c>
      <c r="M11" s="70">
        <v>-0.11543378247176328</v>
      </c>
      <c r="N11" s="100">
        <v>-11.802961583209704</v>
      </c>
      <c r="O11" s="143">
        <v>-5.1255393775691989</v>
      </c>
      <c r="P11" s="101">
        <v>9.5270525926496763</v>
      </c>
      <c r="Q11" s="70">
        <v>-2.6634170290008252</v>
      </c>
      <c r="R11" s="70">
        <v>-0.97332688982937343</v>
      </c>
    </row>
    <row r="12" spans="1:18" x14ac:dyDescent="0.2">
      <c r="A12" s="20"/>
      <c r="B12" s="17" t="s">
        <v>8</v>
      </c>
      <c r="C12" s="17"/>
      <c r="D12" s="118"/>
      <c r="E12" s="100">
        <v>-10.891347193139477</v>
      </c>
      <c r="F12" s="143">
        <v>3.1167950965534486</v>
      </c>
      <c r="G12" s="143">
        <v>-0.42947121286996959</v>
      </c>
      <c r="H12" s="70">
        <v>-3.6526008097930829</v>
      </c>
      <c r="I12" s="143">
        <v>8.694441650457474</v>
      </c>
      <c r="J12" s="143">
        <v>-117.17915723633566</v>
      </c>
      <c r="K12" s="101">
        <v>11.685242307671029</v>
      </c>
      <c r="L12" s="70">
        <v>2.4599333453629413</v>
      </c>
      <c r="M12" s="70">
        <v>-0.75907733836055868</v>
      </c>
      <c r="N12" s="100">
        <v>-11.690004507270435</v>
      </c>
      <c r="O12" s="143">
        <v>0.3720367190871432</v>
      </c>
      <c r="P12" s="101">
        <v>14.49494586147242</v>
      </c>
      <c r="Q12" s="70">
        <v>0.66928363661253876</v>
      </c>
      <c r="R12" s="70">
        <v>-0.32326214664638586</v>
      </c>
    </row>
    <row r="13" spans="1:18" x14ac:dyDescent="0.2">
      <c r="A13" s="83"/>
      <c r="B13" s="81"/>
      <c r="C13" s="81" t="s">
        <v>73</v>
      </c>
      <c r="D13" s="198"/>
      <c r="E13" s="207">
        <v>-9.7858446982678871</v>
      </c>
      <c r="F13" s="208">
        <v>-29.918094743899417</v>
      </c>
      <c r="G13" s="208">
        <v>-39.922950581241658</v>
      </c>
      <c r="H13" s="210">
        <v>-25.172973886607576</v>
      </c>
      <c r="I13" s="208">
        <v>-10.629640195132295</v>
      </c>
      <c r="J13" s="208">
        <v>97.289578425616469</v>
      </c>
      <c r="K13" s="209">
        <v>-42.922152547215987</v>
      </c>
      <c r="L13" s="210">
        <v>-13.108946161198197</v>
      </c>
      <c r="M13" s="210">
        <v>-18.856836454219739</v>
      </c>
      <c r="N13" s="207">
        <v>-37.633896442713358</v>
      </c>
      <c r="O13" s="208">
        <v>67.270251115390238</v>
      </c>
      <c r="P13" s="209">
        <v>42.384113928755475</v>
      </c>
      <c r="Q13" s="210">
        <v>6.6476490844719738</v>
      </c>
      <c r="R13" s="210">
        <v>-11.583071776969788</v>
      </c>
    </row>
    <row r="14" spans="1:18" x14ac:dyDescent="0.2">
      <c r="A14" s="83"/>
      <c r="B14" s="81"/>
      <c r="C14" s="81" t="s">
        <v>59</v>
      </c>
      <c r="D14" s="198"/>
      <c r="E14" s="207">
        <v>-10.968562111592561</v>
      </c>
      <c r="F14" s="208">
        <v>5.5118807011960813</v>
      </c>
      <c r="G14" s="208">
        <v>2.4981577261498078</v>
      </c>
      <c r="H14" s="210">
        <v>-2.1048889814729521</v>
      </c>
      <c r="I14" s="208">
        <v>10.697603460773353</v>
      </c>
      <c r="J14" s="208">
        <v>-114.40456500286511</v>
      </c>
      <c r="K14" s="209">
        <v>17.409809159362212</v>
      </c>
      <c r="L14" s="210">
        <v>3.8116974286439564</v>
      </c>
      <c r="M14" s="210">
        <v>0.66979751804032706</v>
      </c>
      <c r="N14" s="207">
        <v>-9.0167947365468955</v>
      </c>
      <c r="O14" s="208">
        <v>-2.4125034539306034</v>
      </c>
      <c r="P14" s="209">
        <v>12.88848456856606</v>
      </c>
      <c r="Q14" s="210">
        <v>0.26685235528576268</v>
      </c>
      <c r="R14" s="210">
        <v>0.52397522803742103</v>
      </c>
    </row>
    <row r="15" spans="1:18" x14ac:dyDescent="0.2">
      <c r="A15" s="20"/>
      <c r="B15" s="17" t="s">
        <v>102</v>
      </c>
      <c r="C15" s="17"/>
      <c r="D15" s="118"/>
      <c r="E15" s="100">
        <v>-54.192445306826428</v>
      </c>
      <c r="F15" s="143">
        <v>-24.54607549912663</v>
      </c>
      <c r="G15" s="143">
        <v>401.95639279386228</v>
      </c>
      <c r="H15" s="70">
        <v>63.475028876306979</v>
      </c>
      <c r="I15" s="143">
        <v>-55.420112534178045</v>
      </c>
      <c r="J15" s="143">
        <v>-31.640200571611764</v>
      </c>
      <c r="K15" s="101">
        <v>-38.560375439173256</v>
      </c>
      <c r="L15" s="70">
        <v>-42.882758584055559</v>
      </c>
      <c r="M15" s="70">
        <v>-1.8391977765319867</v>
      </c>
      <c r="N15" s="100">
        <v>-42.523013567523449</v>
      </c>
      <c r="O15" s="143">
        <v>-18.512661757105143</v>
      </c>
      <c r="P15" s="101">
        <v>-35.560894785728145</v>
      </c>
      <c r="Q15" s="70">
        <v>-32.502466955617891</v>
      </c>
      <c r="R15" s="70">
        <v>-18.218412897643955</v>
      </c>
    </row>
    <row r="16" spans="1:18" x14ac:dyDescent="0.2">
      <c r="A16" s="20"/>
      <c r="B16" s="17" t="s">
        <v>9</v>
      </c>
      <c r="C16" s="17"/>
      <c r="D16" s="118"/>
      <c r="E16" s="100">
        <v>-5.840813452243399</v>
      </c>
      <c r="F16" s="143">
        <v>4.5741899464489144</v>
      </c>
      <c r="G16" s="143">
        <v>-1.4233298364185631</v>
      </c>
      <c r="H16" s="70">
        <v>-1.0087134477684834</v>
      </c>
      <c r="I16" s="143">
        <v>3.2082253768883406</v>
      </c>
      <c r="J16" s="143">
        <v>6.642404781367417</v>
      </c>
      <c r="K16" s="101">
        <v>19.400430363757781</v>
      </c>
      <c r="L16" s="70">
        <v>9.4507175080916106</v>
      </c>
      <c r="M16" s="70">
        <v>4.0415162875203636</v>
      </c>
      <c r="N16" s="100">
        <v>-1.295718481463104</v>
      </c>
      <c r="O16" s="143">
        <v>-0.13570786758331232</v>
      </c>
      <c r="P16" s="101">
        <v>6.3180750013194897</v>
      </c>
      <c r="Q16" s="70">
        <v>1.6136077467933108</v>
      </c>
      <c r="R16" s="70">
        <v>3.2179736031226369</v>
      </c>
    </row>
    <row r="17" spans="1:18" x14ac:dyDescent="0.2">
      <c r="A17" s="20"/>
      <c r="B17" s="17" t="s">
        <v>56</v>
      </c>
      <c r="C17" s="17"/>
      <c r="D17" s="118"/>
      <c r="E17" s="100">
        <v>179.59878134703339</v>
      </c>
      <c r="F17" s="143">
        <v>-16.211070535674654</v>
      </c>
      <c r="G17" s="143">
        <v>-52.413208190304815</v>
      </c>
      <c r="H17" s="70">
        <v>4.7751198378702231</v>
      </c>
      <c r="I17" s="143">
        <v>28.641229028379311</v>
      </c>
      <c r="J17" s="143">
        <v>39.000235208259639</v>
      </c>
      <c r="K17" s="101">
        <v>-19.07980693954784</v>
      </c>
      <c r="L17" s="70">
        <v>13.518315345732223</v>
      </c>
      <c r="M17" s="70">
        <v>9.4323184219907255</v>
      </c>
      <c r="N17" s="100">
        <v>7.8560150889897429</v>
      </c>
      <c r="O17" s="143">
        <v>-64.578593537315527</v>
      </c>
      <c r="P17" s="101">
        <v>288.70739064359145</v>
      </c>
      <c r="Q17" s="70">
        <v>12.419632205142328</v>
      </c>
      <c r="R17" s="70">
        <v>10.653397310189483</v>
      </c>
    </row>
    <row r="18" spans="1:18" x14ac:dyDescent="0.2">
      <c r="A18" s="20"/>
      <c r="B18" s="81" t="s">
        <v>57</v>
      </c>
      <c r="C18" s="17"/>
      <c r="D18" s="118"/>
      <c r="E18" s="100">
        <v>-30.337857876474562</v>
      </c>
      <c r="F18" s="143">
        <v>74.277253054947792</v>
      </c>
      <c r="G18" s="143">
        <v>22.12857367424721</v>
      </c>
      <c r="H18" s="70">
        <v>8.5756053717314309</v>
      </c>
      <c r="I18" s="143">
        <v>16.120380594225804</v>
      </c>
      <c r="J18" s="143">
        <v>-12.6580789182975</v>
      </c>
      <c r="K18" s="101">
        <v>0.41960621829211231</v>
      </c>
      <c r="L18" s="70">
        <v>-1.4298702229442184</v>
      </c>
      <c r="M18" s="70">
        <v>2.842852552006514</v>
      </c>
      <c r="N18" s="100">
        <v>-1.1779321377689111</v>
      </c>
      <c r="O18" s="143">
        <v>-74.05522482018678</v>
      </c>
      <c r="P18" s="101">
        <v>16.86119034471578</v>
      </c>
      <c r="Q18" s="70">
        <v>-39.233793633045636</v>
      </c>
      <c r="R18" s="70">
        <v>-17.499811340239823</v>
      </c>
    </row>
    <row r="19" spans="1:18" x14ac:dyDescent="0.2">
      <c r="A19" s="20"/>
      <c r="B19" s="17" t="s">
        <v>10</v>
      </c>
      <c r="C19" s="17"/>
      <c r="D19" s="118"/>
      <c r="E19" s="100">
        <v>6.2014857251191158</v>
      </c>
      <c r="F19" s="143">
        <v>0.8712866755202997</v>
      </c>
      <c r="G19" s="143">
        <v>8.1571106336375987</v>
      </c>
      <c r="H19" s="70">
        <v>4.9226878821648556</v>
      </c>
      <c r="I19" s="143">
        <v>2.1309346732509615</v>
      </c>
      <c r="J19" s="143">
        <v>-1.4836966713657973</v>
      </c>
      <c r="K19" s="101">
        <v>7.2986878586307258</v>
      </c>
      <c r="L19" s="70">
        <v>2.5227462094091102</v>
      </c>
      <c r="M19" s="70">
        <v>3.7293032863501496</v>
      </c>
      <c r="N19" s="100">
        <v>4.7678227714394117</v>
      </c>
      <c r="O19" s="143">
        <v>10.255524447375342</v>
      </c>
      <c r="P19" s="101">
        <v>28.316483131929271</v>
      </c>
      <c r="Q19" s="70">
        <v>13.417534655347119</v>
      </c>
      <c r="R19" s="70">
        <v>6.9416926560622594</v>
      </c>
    </row>
    <row r="20" spans="1:18" x14ac:dyDescent="0.2">
      <c r="A20" s="20"/>
      <c r="B20" s="17" t="s">
        <v>11</v>
      </c>
      <c r="C20" s="17"/>
      <c r="D20" s="118"/>
      <c r="E20" s="100">
        <v>31.695313323169817</v>
      </c>
      <c r="F20" s="143">
        <v>-0.88707744931421084</v>
      </c>
      <c r="G20" s="143">
        <v>22.785120420224825</v>
      </c>
      <c r="H20" s="70">
        <v>18.673151577332405</v>
      </c>
      <c r="I20" s="143">
        <v>6.0491846577500175</v>
      </c>
      <c r="J20" s="143">
        <v>-23.691615419966737</v>
      </c>
      <c r="K20" s="101">
        <v>-4.2643735207062665</v>
      </c>
      <c r="L20" s="70">
        <v>-8.3479413643712697</v>
      </c>
      <c r="M20" s="70">
        <v>4.9095047978583439</v>
      </c>
      <c r="N20" s="100">
        <v>-7.1017691320241383</v>
      </c>
      <c r="O20" s="143">
        <v>-3.4894901881372453</v>
      </c>
      <c r="P20" s="101">
        <v>7.0887819404387598</v>
      </c>
      <c r="Q20" s="70">
        <v>-1.4967301655384402</v>
      </c>
      <c r="R20" s="70">
        <v>2.6096298101675908</v>
      </c>
    </row>
    <row r="21" spans="1:18" x14ac:dyDescent="0.2">
      <c r="A21" s="20"/>
      <c r="B21" s="17"/>
      <c r="C21" s="17"/>
      <c r="D21" s="174"/>
      <c r="E21" s="107"/>
      <c r="F21" s="146"/>
      <c r="G21" s="146"/>
      <c r="H21" s="71"/>
      <c r="I21" s="146"/>
      <c r="J21" s="146"/>
      <c r="K21" s="108"/>
      <c r="L21" s="71"/>
      <c r="M21" s="71"/>
      <c r="N21" s="107"/>
      <c r="O21" s="146"/>
      <c r="P21" s="108"/>
      <c r="Q21" s="71"/>
      <c r="R21" s="71"/>
    </row>
    <row r="22" spans="1:18" x14ac:dyDescent="0.2">
      <c r="A22" s="20" t="s">
        <v>12</v>
      </c>
      <c r="B22" s="17"/>
      <c r="C22" s="17"/>
      <c r="D22" s="118"/>
      <c r="E22" s="100">
        <v>14.147571464731602</v>
      </c>
      <c r="F22" s="143">
        <v>4.2212503768021437</v>
      </c>
      <c r="G22" s="143">
        <v>7.2531999682418746</v>
      </c>
      <c r="H22" s="70">
        <v>8.5937459971345831</v>
      </c>
      <c r="I22" s="143">
        <v>2.4746198039923284</v>
      </c>
      <c r="J22" s="143">
        <v>3.6193746008948979</v>
      </c>
      <c r="K22" s="101">
        <v>5.4538360716374079</v>
      </c>
      <c r="L22" s="70">
        <v>3.8562016985537184</v>
      </c>
      <c r="M22" s="70">
        <v>6.1406082556936248</v>
      </c>
      <c r="N22" s="100">
        <v>2.7380785747474823</v>
      </c>
      <c r="O22" s="143">
        <v>6.4515413082373962</v>
      </c>
      <c r="P22" s="101">
        <v>8.5543893069461632</v>
      </c>
      <c r="Q22" s="70">
        <v>5.9075136308859744</v>
      </c>
      <c r="R22" s="70">
        <v>6.0668420835075842</v>
      </c>
    </row>
    <row r="23" spans="1:18" x14ac:dyDescent="0.2">
      <c r="A23" s="20"/>
      <c r="B23" s="17" t="s">
        <v>13</v>
      </c>
      <c r="C23" s="17"/>
      <c r="D23" s="118"/>
      <c r="E23" s="100">
        <v>8.5283630536080235</v>
      </c>
      <c r="F23" s="143">
        <v>7.7151489811825069</v>
      </c>
      <c r="G23" s="143">
        <v>4.4501507151404329</v>
      </c>
      <c r="H23" s="70">
        <v>6.6910990279058558</v>
      </c>
      <c r="I23" s="143">
        <v>4.9465592309991369</v>
      </c>
      <c r="J23" s="143">
        <v>4.9621192633954037</v>
      </c>
      <c r="K23" s="101">
        <v>4.9662431560733244</v>
      </c>
      <c r="L23" s="70">
        <v>4.9449515610288763</v>
      </c>
      <c r="M23" s="70">
        <v>5.8103563930327784</v>
      </c>
      <c r="N23" s="100">
        <v>4.4949425742483395</v>
      </c>
      <c r="O23" s="143">
        <v>8.2817735819017191</v>
      </c>
      <c r="P23" s="101">
        <v>5.5312673274002133</v>
      </c>
      <c r="Q23" s="70">
        <v>6.0802848189470682</v>
      </c>
      <c r="R23" s="70">
        <v>5.8980214070368353</v>
      </c>
    </row>
    <row r="24" spans="1:18" x14ac:dyDescent="0.2">
      <c r="A24" s="20"/>
      <c r="B24" s="17" t="s">
        <v>14</v>
      </c>
      <c r="C24" s="17"/>
      <c r="D24" s="118"/>
      <c r="E24" s="100">
        <v>61.908094017933955</v>
      </c>
      <c r="F24" s="143">
        <v>3.818750247997893</v>
      </c>
      <c r="G24" s="143">
        <v>25.145191549369915</v>
      </c>
      <c r="H24" s="70">
        <v>30.499804656838947</v>
      </c>
      <c r="I24" s="143">
        <v>11.651857323286329</v>
      </c>
      <c r="J24" s="143">
        <v>-8.1003039950289235E-2</v>
      </c>
      <c r="K24" s="101">
        <v>10.370490158498313</v>
      </c>
      <c r="L24" s="70">
        <v>7.1941671197683688</v>
      </c>
      <c r="M24" s="70">
        <v>17.9825374256678</v>
      </c>
      <c r="N24" s="100">
        <v>-5.7516112185318047</v>
      </c>
      <c r="O24" s="143">
        <v>3.0795591328564687</v>
      </c>
      <c r="P24" s="101">
        <v>15.647907924117677</v>
      </c>
      <c r="Q24" s="70">
        <v>4.2081414570433351</v>
      </c>
      <c r="R24" s="70">
        <v>12.964495771972739</v>
      </c>
    </row>
    <row r="25" spans="1:18" x14ac:dyDescent="0.2">
      <c r="A25" s="20"/>
      <c r="B25" s="17" t="s">
        <v>15</v>
      </c>
      <c r="C25" s="17"/>
      <c r="D25" s="118"/>
      <c r="E25" s="100">
        <v>9.9641306582994851</v>
      </c>
      <c r="F25" s="143">
        <v>9.8328103926575992</v>
      </c>
      <c r="G25" s="143">
        <v>-1.8472726999910538</v>
      </c>
      <c r="H25" s="70">
        <v>7.0833689262533639</v>
      </c>
      <c r="I25" s="143">
        <v>-5.0895820206588667</v>
      </c>
      <c r="J25" s="143">
        <v>10.445429012577767</v>
      </c>
      <c r="K25" s="101">
        <v>-29.729328436356372</v>
      </c>
      <c r="L25" s="70">
        <v>-7.4566224738368936</v>
      </c>
      <c r="M25" s="70">
        <v>3.7795002837834213</v>
      </c>
      <c r="N25" s="100">
        <v>23.284162254785933</v>
      </c>
      <c r="O25" s="143">
        <v>-1.2758224504470617</v>
      </c>
      <c r="P25" s="101">
        <v>-7.3268794065778469</v>
      </c>
      <c r="Q25" s="70">
        <v>12.385494500987226</v>
      </c>
      <c r="R25" s="70">
        <v>7.6701293651654012</v>
      </c>
    </row>
    <row r="26" spans="1:18" x14ac:dyDescent="0.2">
      <c r="A26" s="20"/>
      <c r="B26" s="17" t="s">
        <v>58</v>
      </c>
      <c r="C26" s="17"/>
      <c r="D26" s="118"/>
      <c r="E26" s="100">
        <v>16.520397470775716</v>
      </c>
      <c r="F26" s="143">
        <v>3.9235808185370313</v>
      </c>
      <c r="G26" s="143">
        <v>9.801730959926358</v>
      </c>
      <c r="H26" s="70">
        <v>9.8839049535834675</v>
      </c>
      <c r="I26" s="143">
        <v>-11.461939954848276</v>
      </c>
      <c r="J26" s="143">
        <v>3.4935299467297565</v>
      </c>
      <c r="K26" s="101">
        <v>7.2203376388652707</v>
      </c>
      <c r="L26" s="70">
        <v>-0.65923585907540216</v>
      </c>
      <c r="M26" s="70">
        <v>4.0145264313229179</v>
      </c>
      <c r="N26" s="100">
        <v>0.23818831662256734</v>
      </c>
      <c r="O26" s="143">
        <v>9.5655703464609942</v>
      </c>
      <c r="P26" s="101">
        <v>15.460909063851847</v>
      </c>
      <c r="Q26" s="70">
        <v>8.3422223638582871</v>
      </c>
      <c r="R26" s="70">
        <v>5.5489638939555608</v>
      </c>
    </row>
    <row r="27" spans="1:18" x14ac:dyDescent="0.2">
      <c r="A27" s="20"/>
      <c r="B27" s="17" t="s">
        <v>74</v>
      </c>
      <c r="C27" s="17"/>
      <c r="D27" s="118"/>
      <c r="E27" s="100">
        <v>1.1184551674187082</v>
      </c>
      <c r="F27" s="143">
        <v>-0.94382970133599642</v>
      </c>
      <c r="G27" s="143">
        <v>1.1752171765477604</v>
      </c>
      <c r="H27" s="70">
        <v>0.45107942409348123</v>
      </c>
      <c r="I27" s="143">
        <v>23.979714070031342</v>
      </c>
      <c r="J27" s="143">
        <v>3.7317620079576397</v>
      </c>
      <c r="K27" s="101">
        <v>2.4029951964003704</v>
      </c>
      <c r="L27" s="70">
        <v>9.9694739253593401</v>
      </c>
      <c r="M27" s="70">
        <v>5.3814192719216392</v>
      </c>
      <c r="N27" s="100">
        <v>1.1273576724354584</v>
      </c>
      <c r="O27" s="143">
        <v>0.96604633620513969</v>
      </c>
      <c r="P27" s="101">
        <v>0.23355313846598058</v>
      </c>
      <c r="Q27" s="70">
        <v>0.76973782820273229</v>
      </c>
      <c r="R27" s="70">
        <v>3.8097122081963475</v>
      </c>
    </row>
    <row r="28" spans="1:18" x14ac:dyDescent="0.2">
      <c r="A28" s="20"/>
      <c r="B28" s="17" t="s">
        <v>16</v>
      </c>
      <c r="C28" s="17"/>
      <c r="D28" s="118"/>
      <c r="E28" s="100">
        <v>-7.799922075264587</v>
      </c>
      <c r="F28" s="143">
        <v>578.99394607423642</v>
      </c>
      <c r="G28" s="143">
        <v>-34.672212978467122</v>
      </c>
      <c r="H28" s="70">
        <v>181.4755235040339</v>
      </c>
      <c r="I28" s="143">
        <v>63.239577228865016</v>
      </c>
      <c r="J28" s="143">
        <v>17.183293980294991</v>
      </c>
      <c r="K28" s="101">
        <v>-18.874188358455534</v>
      </c>
      <c r="L28" s="70">
        <v>17.750928121481223</v>
      </c>
      <c r="M28" s="70">
        <v>73.00283536360574</v>
      </c>
      <c r="N28" s="100">
        <v>-78.747816586647559</v>
      </c>
      <c r="O28" s="143">
        <v>119.05336576132251</v>
      </c>
      <c r="P28" s="101">
        <v>144.07991238346355</v>
      </c>
      <c r="Q28" s="70">
        <v>10.216008850355408</v>
      </c>
      <c r="R28" s="70">
        <v>47.752931074179486</v>
      </c>
    </row>
    <row r="29" spans="1:18" x14ac:dyDescent="0.2">
      <c r="A29" s="20"/>
      <c r="B29" s="17"/>
      <c r="C29" s="17"/>
      <c r="D29" s="118"/>
      <c r="E29" s="93"/>
      <c r="F29" s="137"/>
      <c r="G29" s="137"/>
      <c r="H29" s="56"/>
      <c r="I29" s="137"/>
      <c r="J29" s="137"/>
      <c r="K29" s="94"/>
      <c r="L29" s="56"/>
      <c r="M29" s="56"/>
      <c r="N29" s="93"/>
      <c r="O29" s="137"/>
      <c r="P29" s="94"/>
      <c r="Q29" s="56"/>
      <c r="R29" s="56"/>
    </row>
    <row r="30" spans="1:18" x14ac:dyDescent="0.2">
      <c r="A30" s="22" t="s">
        <v>17</v>
      </c>
      <c r="B30" s="23"/>
      <c r="C30" s="23"/>
      <c r="D30" s="118"/>
      <c r="E30" s="100">
        <v>-49.732060865358164</v>
      </c>
      <c r="F30" s="143">
        <v>-1.6315756847954277</v>
      </c>
      <c r="G30" s="143">
        <v>9.3834388920929879</v>
      </c>
      <c r="H30" s="70">
        <v>-27.608741323078135</v>
      </c>
      <c r="I30" s="143">
        <v>11.224163502923501</v>
      </c>
      <c r="J30" s="143">
        <v>-42.513227314198801</v>
      </c>
      <c r="K30" s="101">
        <v>54.525460564435079</v>
      </c>
      <c r="L30" s="70">
        <v>-16.851531956146804</v>
      </c>
      <c r="M30" s="70">
        <v>-24.05402317435319</v>
      </c>
      <c r="N30" s="100">
        <v>-102.74911348047979</v>
      </c>
      <c r="O30" s="143">
        <v>-49.73477897495453</v>
      </c>
      <c r="P30" s="101">
        <v>18.839912344389866</v>
      </c>
      <c r="Q30" s="70">
        <v>-52.29804220192613</v>
      </c>
      <c r="R30" s="70">
        <v>-31.532663590308797</v>
      </c>
    </row>
    <row r="31" spans="1:18" x14ac:dyDescent="0.2">
      <c r="A31" s="20"/>
      <c r="B31" s="17"/>
      <c r="C31" s="17"/>
      <c r="D31" s="118"/>
      <c r="E31" s="93"/>
      <c r="F31" s="137"/>
      <c r="G31" s="137"/>
      <c r="H31" s="56"/>
      <c r="I31" s="137"/>
      <c r="J31" s="137"/>
      <c r="K31" s="94"/>
      <c r="L31" s="56"/>
      <c r="M31" s="56"/>
      <c r="N31" s="93"/>
      <c r="O31" s="137"/>
      <c r="P31" s="94"/>
      <c r="Q31" s="56"/>
      <c r="R31" s="56"/>
    </row>
    <row r="32" spans="1:18" x14ac:dyDescent="0.2">
      <c r="A32" s="19" t="s">
        <v>18</v>
      </c>
      <c r="B32" s="17"/>
      <c r="C32" s="17"/>
      <c r="D32" s="118"/>
      <c r="E32" s="93"/>
      <c r="F32" s="137"/>
      <c r="G32" s="137"/>
      <c r="H32" s="56"/>
      <c r="I32" s="137"/>
      <c r="J32" s="137"/>
      <c r="K32" s="94"/>
      <c r="L32" s="56"/>
      <c r="M32" s="56"/>
      <c r="N32" s="93"/>
      <c r="O32" s="137"/>
      <c r="P32" s="94"/>
      <c r="Q32" s="56"/>
      <c r="R32" s="56"/>
    </row>
    <row r="33" spans="1:18" x14ac:dyDescent="0.2">
      <c r="A33" s="20" t="s">
        <v>19</v>
      </c>
      <c r="B33" s="17"/>
      <c r="C33" s="17"/>
      <c r="D33" s="118"/>
      <c r="E33" s="100">
        <v>-7.3711213027737195</v>
      </c>
      <c r="F33" s="143">
        <v>17.228992370083684</v>
      </c>
      <c r="G33" s="143">
        <v>18.059295861373002</v>
      </c>
      <c r="H33" s="70">
        <v>12.129306891764013</v>
      </c>
      <c r="I33" s="143">
        <v>-13.279740920010152</v>
      </c>
      <c r="J33" s="143">
        <v>2.5525130287537889</v>
      </c>
      <c r="K33" s="101">
        <v>-5.5544950872416843</v>
      </c>
      <c r="L33" s="70">
        <v>-5.761049969508802</v>
      </c>
      <c r="M33" s="70">
        <v>1.376525018525232</v>
      </c>
      <c r="N33" s="100">
        <v>-12.218029045783263</v>
      </c>
      <c r="O33" s="143">
        <v>-12.473916301341536</v>
      </c>
      <c r="P33" s="101">
        <v>6.4926073511950566</v>
      </c>
      <c r="Q33" s="70">
        <v>-6.3631688729880338</v>
      </c>
      <c r="R33" s="70">
        <v>-1.3195521613073913</v>
      </c>
    </row>
    <row r="34" spans="1:18" x14ac:dyDescent="0.2">
      <c r="A34" s="20"/>
      <c r="B34" s="17" t="s">
        <v>20</v>
      </c>
      <c r="C34" s="17"/>
      <c r="D34" s="118"/>
      <c r="E34" s="100">
        <v>116.00050696794546</v>
      </c>
      <c r="F34" s="143">
        <v>20.863799664566997</v>
      </c>
      <c r="G34" s="143">
        <v>38.321992046520826</v>
      </c>
      <c r="H34" s="70">
        <v>53.876140619355596</v>
      </c>
      <c r="I34" s="143">
        <v>-81.826133034954225</v>
      </c>
      <c r="J34" s="143">
        <v>-91.519609311933351</v>
      </c>
      <c r="K34" s="101">
        <v>-62.513083653257304</v>
      </c>
      <c r="L34" s="70">
        <v>-80.331215047724939</v>
      </c>
      <c r="M34" s="70">
        <v>-46.363078435839419</v>
      </c>
      <c r="N34" s="100">
        <v>-22.858300950938336</v>
      </c>
      <c r="O34" s="143">
        <v>18.553527704393936</v>
      </c>
      <c r="P34" s="101">
        <v>-11.464398959446809</v>
      </c>
      <c r="Q34" s="70">
        <v>-9.5716370440478649</v>
      </c>
      <c r="R34" s="70">
        <v>-35.91127011570785</v>
      </c>
    </row>
    <row r="35" spans="1:18" x14ac:dyDescent="0.2">
      <c r="A35" s="20"/>
      <c r="B35" s="17" t="s">
        <v>21</v>
      </c>
      <c r="C35" s="17"/>
      <c r="D35" s="118"/>
      <c r="E35" s="100">
        <v>-43.725718957563984</v>
      </c>
      <c r="F35" s="143">
        <v>6.6544527144239751</v>
      </c>
      <c r="G35" s="143">
        <v>5.0431488824628001</v>
      </c>
      <c r="H35" s="70">
        <v>2.0838678148179968</v>
      </c>
      <c r="I35" s="143">
        <v>-8.6553624020154203</v>
      </c>
      <c r="J35" s="143">
        <v>5.2696145624060664</v>
      </c>
      <c r="K35" s="101">
        <v>-8.9229398524887653</v>
      </c>
      <c r="L35" s="70">
        <v>-4.9687346754331729</v>
      </c>
      <c r="M35" s="70">
        <v>-2.1215993824500901</v>
      </c>
      <c r="N35" s="100">
        <v>-14.3693816754911</v>
      </c>
      <c r="O35" s="143">
        <v>-4.5912712705415419</v>
      </c>
      <c r="P35" s="101">
        <v>7.0066316262929806</v>
      </c>
      <c r="Q35" s="70">
        <v>-4.4714231255800208</v>
      </c>
      <c r="R35" s="70">
        <v>-2.9130639450519413</v>
      </c>
    </row>
    <row r="36" spans="1:18" x14ac:dyDescent="0.2">
      <c r="A36" s="20"/>
      <c r="B36" s="17" t="s">
        <v>22</v>
      </c>
      <c r="C36" s="17"/>
      <c r="D36" s="118"/>
      <c r="E36" s="100">
        <v>1.2134555396757785</v>
      </c>
      <c r="F36" s="143">
        <v>31.048231560852059</v>
      </c>
      <c r="G36" s="143">
        <v>41.292577548244516</v>
      </c>
      <c r="H36" s="70">
        <v>22.965322586342872</v>
      </c>
      <c r="I36" s="143">
        <v>-21.092619994930615</v>
      </c>
      <c r="J36" s="143">
        <v>-1.5183373654035659</v>
      </c>
      <c r="K36" s="101">
        <v>-2.2752858751835747</v>
      </c>
      <c r="L36" s="70">
        <v>-8.3438664078953391</v>
      </c>
      <c r="M36" s="70">
        <v>4.1979145843449084</v>
      </c>
      <c r="N36" s="100">
        <v>-10.284357902303165</v>
      </c>
      <c r="O36" s="143">
        <v>-19.090374584149949</v>
      </c>
      <c r="P36" s="101">
        <v>5.8299697997866939</v>
      </c>
      <c r="Q36" s="70">
        <v>-8.1771913037861577</v>
      </c>
      <c r="R36" s="70">
        <v>-0.27513353154900999</v>
      </c>
    </row>
    <row r="37" spans="1:18" x14ac:dyDescent="0.2">
      <c r="A37" s="20"/>
      <c r="B37" s="17"/>
      <c r="C37" s="17"/>
      <c r="D37" s="118"/>
      <c r="E37" s="107"/>
      <c r="F37" s="146"/>
      <c r="G37" s="146"/>
      <c r="H37" s="71"/>
      <c r="I37" s="146"/>
      <c r="J37" s="146"/>
      <c r="K37" s="108"/>
      <c r="L37" s="71"/>
      <c r="M37" s="71"/>
      <c r="N37" s="107"/>
      <c r="O37" s="146"/>
      <c r="P37" s="108"/>
      <c r="Q37" s="71"/>
      <c r="R37" s="71"/>
    </row>
    <row r="38" spans="1:18" x14ac:dyDescent="0.2">
      <c r="A38" s="24" t="s">
        <v>76</v>
      </c>
      <c r="B38" s="25"/>
      <c r="C38" s="25"/>
      <c r="D38" s="120"/>
      <c r="E38" s="109">
        <v>-10.370281419705751</v>
      </c>
      <c r="F38" s="147">
        <v>2.9172113003319344</v>
      </c>
      <c r="G38" s="147">
        <v>7.6016150215512335</v>
      </c>
      <c r="H38" s="72">
        <v>-0.92536694168737776</v>
      </c>
      <c r="I38" s="147">
        <v>6.6496037100746586</v>
      </c>
      <c r="J38" s="147">
        <v>-54.603752768289418</v>
      </c>
      <c r="K38" s="110">
        <v>9.240651882663542</v>
      </c>
      <c r="L38" s="72">
        <v>0.65753545042968042</v>
      </c>
      <c r="M38" s="72">
        <v>-0.1765453749828616</v>
      </c>
      <c r="N38" s="109">
        <v>-11.820188847898915</v>
      </c>
      <c r="O38" s="147">
        <v>-5.1070412333214303</v>
      </c>
      <c r="P38" s="110">
        <v>9.5104196336273983</v>
      </c>
      <c r="Q38" s="72">
        <v>-2.6706501055418164</v>
      </c>
      <c r="R38" s="72">
        <v>-1.0163038307065442</v>
      </c>
    </row>
    <row r="39" spans="1:18" x14ac:dyDescent="0.2">
      <c r="A39" s="24" t="s">
        <v>77</v>
      </c>
      <c r="B39" s="25"/>
      <c r="C39" s="25"/>
      <c r="D39" s="120"/>
      <c r="E39" s="109">
        <v>12.215554438219311</v>
      </c>
      <c r="F39" s="147">
        <v>6.132066103191347</v>
      </c>
      <c r="G39" s="147">
        <v>8.912543459090827</v>
      </c>
      <c r="H39" s="72">
        <v>9.090340041889311</v>
      </c>
      <c r="I39" s="147">
        <v>-0.59021428508125862</v>
      </c>
      <c r="J39" s="147">
        <v>3.2860324857507894</v>
      </c>
      <c r="K39" s="110">
        <v>3.4051156808803107</v>
      </c>
      <c r="L39" s="72">
        <v>2.0056223016307495</v>
      </c>
      <c r="M39" s="72">
        <v>5.3310695042407374</v>
      </c>
      <c r="N39" s="109">
        <v>0.34043802149534841</v>
      </c>
      <c r="O39" s="147">
        <v>3.4642049752154902</v>
      </c>
      <c r="P39" s="110">
        <v>8.2420683468766853</v>
      </c>
      <c r="Q39" s="72">
        <v>4.0094555604088367</v>
      </c>
      <c r="R39" s="72">
        <v>4.8753107225055548</v>
      </c>
    </row>
    <row r="40" spans="1:18" x14ac:dyDescent="0.2">
      <c r="A40" s="27"/>
      <c r="B40" s="28"/>
      <c r="C40" s="28"/>
      <c r="D40" s="216"/>
      <c r="E40" s="111"/>
      <c r="F40" s="148"/>
      <c r="G40" s="148"/>
      <c r="H40" s="76"/>
      <c r="I40" s="148"/>
      <c r="J40" s="148"/>
      <c r="K40" s="112"/>
      <c r="L40" s="76"/>
      <c r="M40" s="76"/>
      <c r="N40" s="111"/>
      <c r="O40" s="148"/>
      <c r="P40" s="112"/>
      <c r="Q40" s="76"/>
      <c r="R40" s="76"/>
    </row>
    <row r="42" spans="1:18" ht="210.2" customHeight="1" x14ac:dyDescent="0.2">
      <c r="R42" s="265">
        <v>4</v>
      </c>
    </row>
  </sheetData>
  <printOptions horizontalCentered="1"/>
  <pageMargins left="0" right="0" top="0.98425196850393704" bottom="0" header="0" footer="0"/>
  <pageSetup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3"/>
  <sheetViews>
    <sheetView workbookViewId="0">
      <selection activeCell="R26" sqref="R26"/>
    </sheetView>
  </sheetViews>
  <sheetFormatPr baseColWidth="10" defaultRowHeight="12.75" x14ac:dyDescent="0.2"/>
  <cols>
    <col min="1" max="2" width="2.7109375" customWidth="1"/>
    <col min="3" max="3" width="54.7109375" customWidth="1"/>
    <col min="4" max="4" width="12.42578125" bestFit="1" customWidth="1"/>
    <col min="5" max="7" width="9.7109375" customWidth="1"/>
    <col min="8" max="8" width="10.7109375" customWidth="1"/>
    <col min="9" max="9" width="9.7109375" customWidth="1"/>
    <col min="10" max="10" width="10.28515625" bestFit="1" customWidth="1"/>
    <col min="11" max="11" width="9.7109375" style="17" customWidth="1"/>
    <col min="12" max="13" width="10.7109375" customWidth="1"/>
    <col min="14" max="15" width="9.7109375" customWidth="1"/>
    <col min="16" max="16" width="10.42578125" bestFit="1" customWidth="1"/>
    <col min="17" max="18" width="10.7109375" customWidth="1"/>
    <col min="19" max="19" width="5.5703125" customWidth="1"/>
  </cols>
  <sheetData>
    <row r="1" spans="1:19" ht="26.25" x14ac:dyDescent="0.4">
      <c r="S1" s="165"/>
    </row>
    <row r="2" spans="1:19" x14ac:dyDescent="0.2">
      <c r="A2" s="1" t="s">
        <v>53</v>
      </c>
      <c r="B2" s="2"/>
      <c r="C2" s="2"/>
      <c r="D2" s="3"/>
      <c r="E2" s="2"/>
      <c r="F2" s="2"/>
      <c r="G2" s="2"/>
      <c r="H2" s="2"/>
      <c r="I2" s="2"/>
      <c r="J2" s="2"/>
      <c r="K2" s="46"/>
      <c r="L2" s="2"/>
      <c r="M2" s="2"/>
      <c r="N2" s="2"/>
      <c r="O2" s="2"/>
      <c r="P2" s="2"/>
      <c r="Q2" s="2"/>
      <c r="R2" s="2"/>
    </row>
    <row r="3" spans="1:19" x14ac:dyDescent="0.2">
      <c r="A3" s="47" t="str">
        <f>+Total!A3</f>
        <v>ESTADO DE OPERACIONES DE GOBIERNO  2014</v>
      </c>
      <c r="B3" s="5"/>
      <c r="C3" s="5"/>
      <c r="D3" s="6"/>
      <c r="E3" s="5"/>
      <c r="F3" s="2"/>
      <c r="G3" s="2"/>
      <c r="H3" s="2"/>
      <c r="I3" s="2"/>
      <c r="J3" s="2"/>
      <c r="K3" s="46"/>
      <c r="L3" s="2"/>
      <c r="M3" s="2"/>
      <c r="N3" s="2"/>
      <c r="O3" s="2"/>
      <c r="P3" s="2"/>
      <c r="Q3" s="2"/>
      <c r="R3" s="2"/>
    </row>
    <row r="4" spans="1:19" x14ac:dyDescent="0.2">
      <c r="A4" s="1" t="s">
        <v>1</v>
      </c>
      <c r="B4" s="2"/>
      <c r="C4" s="2"/>
      <c r="D4" s="3"/>
      <c r="E4" s="2"/>
      <c r="F4" s="2"/>
      <c r="G4" s="2"/>
      <c r="H4" s="2"/>
      <c r="I4" s="2"/>
      <c r="J4" s="2"/>
      <c r="K4" s="46"/>
      <c r="L4" s="2"/>
      <c r="M4" s="2"/>
      <c r="N4" s="2"/>
      <c r="O4" s="2"/>
      <c r="P4" s="2"/>
      <c r="Q4" s="2"/>
      <c r="R4" s="2"/>
    </row>
    <row r="5" spans="1:19" x14ac:dyDescent="0.2">
      <c r="A5" s="1" t="s">
        <v>2</v>
      </c>
      <c r="B5" s="2"/>
      <c r="C5" s="7"/>
      <c r="D5" s="8"/>
      <c r="E5" s="2"/>
      <c r="F5" s="2"/>
      <c r="G5" s="2"/>
      <c r="H5" s="2"/>
      <c r="I5" s="2"/>
      <c r="J5" s="2"/>
      <c r="K5" s="46"/>
      <c r="L5" s="2"/>
      <c r="M5" s="2"/>
      <c r="N5" s="2"/>
      <c r="O5" s="2"/>
      <c r="P5" s="2"/>
      <c r="Q5" s="2"/>
      <c r="R5" s="2"/>
    </row>
    <row r="6" spans="1:19" x14ac:dyDescent="0.2">
      <c r="A6" s="1" t="s">
        <v>3</v>
      </c>
      <c r="B6" s="2"/>
      <c r="C6" s="7"/>
      <c r="D6" s="8"/>
      <c r="E6" s="2"/>
      <c r="F6" s="2"/>
      <c r="G6" s="2"/>
      <c r="H6" s="2"/>
      <c r="I6" s="2"/>
      <c r="J6" s="2"/>
      <c r="K6" s="46"/>
      <c r="L6" s="2"/>
      <c r="M6" s="2"/>
      <c r="N6" s="2"/>
      <c r="O6" s="2"/>
      <c r="P6" s="2"/>
      <c r="Q6" s="2"/>
      <c r="R6" s="2"/>
    </row>
    <row r="7" spans="1:19" x14ac:dyDescent="0.2">
      <c r="A7" s="9"/>
      <c r="B7" s="10"/>
      <c r="C7" s="11"/>
      <c r="D7" s="12"/>
      <c r="E7" s="159"/>
      <c r="F7" s="2"/>
      <c r="G7" s="2"/>
      <c r="H7" s="2"/>
      <c r="I7" s="2"/>
      <c r="J7" s="2"/>
      <c r="K7" s="46"/>
      <c r="L7" s="2"/>
      <c r="M7" s="2"/>
      <c r="N7" s="2"/>
      <c r="O7" s="2"/>
      <c r="P7" s="2"/>
      <c r="Q7" s="2"/>
      <c r="R7" s="2"/>
    </row>
    <row r="8" spans="1:19" x14ac:dyDescent="0.2">
      <c r="A8" s="13"/>
      <c r="B8" s="14"/>
      <c r="C8" s="14"/>
      <c r="D8" s="15" t="s">
        <v>4</v>
      </c>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9" x14ac:dyDescent="0.2">
      <c r="A9" s="16"/>
      <c r="B9" s="17"/>
      <c r="C9" s="17"/>
      <c r="D9" s="18"/>
      <c r="E9" s="125"/>
      <c r="F9" s="149"/>
      <c r="G9" s="149"/>
      <c r="H9" s="242"/>
      <c r="I9" s="149"/>
      <c r="J9" s="149"/>
      <c r="K9" s="126"/>
      <c r="L9" s="126"/>
      <c r="M9" s="126"/>
      <c r="N9" s="125"/>
      <c r="O9" s="149"/>
      <c r="P9" s="126"/>
      <c r="Q9" s="126"/>
      <c r="R9" s="126"/>
    </row>
    <row r="10" spans="1:19" x14ac:dyDescent="0.2">
      <c r="A10" s="19" t="s">
        <v>6</v>
      </c>
      <c r="B10" s="17"/>
      <c r="C10" s="17"/>
      <c r="D10" s="18"/>
      <c r="E10" s="115"/>
      <c r="F10" s="150"/>
      <c r="G10" s="150"/>
      <c r="H10" s="243"/>
      <c r="I10" s="150"/>
      <c r="J10" s="150"/>
      <c r="K10" s="116"/>
      <c r="L10" s="116"/>
      <c r="M10" s="116"/>
      <c r="N10" s="115"/>
      <c r="O10" s="150"/>
      <c r="P10" s="116"/>
      <c r="Q10" s="116"/>
      <c r="R10" s="116"/>
    </row>
    <row r="11" spans="1:19" x14ac:dyDescent="0.2">
      <c r="A11" s="20" t="s">
        <v>7</v>
      </c>
      <c r="B11" s="17"/>
      <c r="C11" s="17"/>
      <c r="D11" s="21">
        <v>30088895.121999998</v>
      </c>
      <c r="E11" s="127">
        <v>2684847.2920099986</v>
      </c>
      <c r="F11" s="151">
        <v>2281602.2867899993</v>
      </c>
      <c r="G11" s="151">
        <v>2468293.5340799997</v>
      </c>
      <c r="H11" s="244">
        <v>7434743.112879999</v>
      </c>
      <c r="I11" s="151">
        <v>4378631.3273999989</v>
      </c>
      <c r="J11" s="151">
        <v>307574.84179999999</v>
      </c>
      <c r="K11" s="128">
        <v>2463717.6849600002</v>
      </c>
      <c r="L11" s="128">
        <v>7149923.8541599978</v>
      </c>
      <c r="M11" s="128">
        <v>14584666.967039999</v>
      </c>
      <c r="N11" s="127">
        <v>2188567.8883600002</v>
      </c>
      <c r="O11" s="151">
        <v>2421799.9128999994</v>
      </c>
      <c r="P11" s="128">
        <v>2636615.48006</v>
      </c>
      <c r="Q11" s="128">
        <v>7246983.2813200019</v>
      </c>
      <c r="R11" s="128">
        <v>21831650.248360004</v>
      </c>
    </row>
    <row r="12" spans="1:19" x14ac:dyDescent="0.2">
      <c r="A12" s="20"/>
      <c r="B12" s="17" t="s">
        <v>8</v>
      </c>
      <c r="C12" s="17"/>
      <c r="D12" s="21">
        <v>24931494.136999998</v>
      </c>
      <c r="E12" s="127">
        <v>2316567.4589999998</v>
      </c>
      <c r="F12" s="151">
        <v>1934594.602</v>
      </c>
      <c r="G12" s="151">
        <v>1956868.6710000001</v>
      </c>
      <c r="H12" s="244">
        <v>6208030.7319999998</v>
      </c>
      <c r="I12" s="151">
        <v>4013099.159</v>
      </c>
      <c r="J12" s="151">
        <v>-57029.396000000001</v>
      </c>
      <c r="K12" s="128">
        <v>2099871.142</v>
      </c>
      <c r="L12" s="128">
        <v>6055940.9049999993</v>
      </c>
      <c r="M12" s="128">
        <v>12263971.636999998</v>
      </c>
      <c r="N12" s="127">
        <v>1760824.7239999999</v>
      </c>
      <c r="O12" s="151">
        <v>1948602.4</v>
      </c>
      <c r="P12" s="128">
        <v>2091996.2320000001</v>
      </c>
      <c r="Q12" s="128">
        <v>5801423.3559999997</v>
      </c>
      <c r="R12" s="128">
        <v>18065394.992999997</v>
      </c>
    </row>
    <row r="13" spans="1:19" s="195" customFormat="1" x14ac:dyDescent="0.2">
      <c r="A13" s="83"/>
      <c r="B13" s="81"/>
      <c r="C13" s="81" t="s">
        <v>69</v>
      </c>
      <c r="D13" s="191">
        <v>1151626.6070000001</v>
      </c>
      <c r="E13" s="192">
        <v>153115.79259999999</v>
      </c>
      <c r="F13" s="193">
        <v>88882.580400000006</v>
      </c>
      <c r="G13" s="193">
        <v>81484.214299999992</v>
      </c>
      <c r="H13" s="245">
        <v>323482.58730000001</v>
      </c>
      <c r="I13" s="193">
        <v>309918.40087499999</v>
      </c>
      <c r="J13" s="193">
        <v>-1458.6677</v>
      </c>
      <c r="K13" s="194">
        <v>101826.2208</v>
      </c>
      <c r="L13" s="194">
        <v>410285.95397500001</v>
      </c>
      <c r="M13" s="194">
        <v>733768.54127499997</v>
      </c>
      <c r="N13" s="192">
        <v>116161.51547300001</v>
      </c>
      <c r="O13" s="193">
        <v>129764.94381700001</v>
      </c>
      <c r="P13" s="194">
        <v>141693.10500000001</v>
      </c>
      <c r="Q13" s="194">
        <v>387619.56429000001</v>
      </c>
      <c r="R13" s="194">
        <v>1121388.1055649999</v>
      </c>
    </row>
    <row r="14" spans="1:19" s="195" customFormat="1" x14ac:dyDescent="0.2">
      <c r="A14" s="83"/>
      <c r="B14" s="81"/>
      <c r="C14" s="81" t="s">
        <v>59</v>
      </c>
      <c r="D14" s="191">
        <v>23779867.529999997</v>
      </c>
      <c r="E14" s="192">
        <v>2163451.6664</v>
      </c>
      <c r="F14" s="193">
        <v>1845712.0215999999</v>
      </c>
      <c r="G14" s="193">
        <v>1875384.4567</v>
      </c>
      <c r="H14" s="245">
        <v>5884548.1447000001</v>
      </c>
      <c r="I14" s="193">
        <v>3703180.7581250002</v>
      </c>
      <c r="J14" s="193">
        <v>-55570.728300000002</v>
      </c>
      <c r="K14" s="194">
        <v>1998044.9212</v>
      </c>
      <c r="L14" s="194">
        <v>5645654.9510249998</v>
      </c>
      <c r="M14" s="194">
        <v>11530203.095725</v>
      </c>
      <c r="N14" s="192">
        <v>1644663.2085269999</v>
      </c>
      <c r="O14" s="193">
        <v>1818837.456183</v>
      </c>
      <c r="P14" s="194">
        <v>1950303.1270000001</v>
      </c>
      <c r="Q14" s="194">
        <v>5413803.7917100005</v>
      </c>
      <c r="R14" s="194">
        <v>16944006.887435</v>
      </c>
    </row>
    <row r="15" spans="1:19" x14ac:dyDescent="0.2">
      <c r="A15" s="20"/>
      <c r="B15" s="17" t="s">
        <v>102</v>
      </c>
      <c r="C15" s="17"/>
      <c r="D15" s="21">
        <v>963351</v>
      </c>
      <c r="E15" s="127">
        <v>7010.389619999999</v>
      </c>
      <c r="F15" s="151">
        <v>3174.5516599999996</v>
      </c>
      <c r="G15" s="151">
        <v>136957.29983999999</v>
      </c>
      <c r="H15" s="244">
        <v>147142.24111999999</v>
      </c>
      <c r="I15" s="151">
        <v>7576.3823999999995</v>
      </c>
      <c r="J15" s="151">
        <v>3697.2977999999998</v>
      </c>
      <c r="K15" s="128">
        <v>7240.6615199999997</v>
      </c>
      <c r="L15" s="128">
        <v>18514.341719999997</v>
      </c>
      <c r="M15" s="128">
        <v>165656.58283999999</v>
      </c>
      <c r="N15" s="127">
        <v>47115.715050000006</v>
      </c>
      <c r="O15" s="151">
        <v>121767.84544999999</v>
      </c>
      <c r="P15" s="128">
        <v>149326.54752000002</v>
      </c>
      <c r="Q15" s="128">
        <v>318210.10802000004</v>
      </c>
      <c r="R15" s="128">
        <v>483866.69086000003</v>
      </c>
    </row>
    <row r="16" spans="1:19" x14ac:dyDescent="0.2">
      <c r="A16" s="20"/>
      <c r="B16" s="17" t="s">
        <v>9</v>
      </c>
      <c r="C16" s="17"/>
      <c r="D16" s="21">
        <v>2104154.2680000002</v>
      </c>
      <c r="E16" s="127">
        <v>166639.84099999999</v>
      </c>
      <c r="F16" s="151">
        <v>174054.62100000001</v>
      </c>
      <c r="G16" s="151">
        <v>171224.54300000001</v>
      </c>
      <c r="H16" s="244">
        <v>511919.005</v>
      </c>
      <c r="I16" s="151">
        <v>175663.11300000001</v>
      </c>
      <c r="J16" s="151">
        <v>174953.01699999999</v>
      </c>
      <c r="K16" s="128">
        <v>182681.80799999999</v>
      </c>
      <c r="L16" s="128">
        <v>533297.93799999997</v>
      </c>
      <c r="M16" s="128">
        <v>1045216.943</v>
      </c>
      <c r="N16" s="127">
        <v>169429.679</v>
      </c>
      <c r="O16" s="151">
        <v>171151.022</v>
      </c>
      <c r="P16" s="128">
        <v>180799.459</v>
      </c>
      <c r="Q16" s="128">
        <v>521380.16000000003</v>
      </c>
      <c r="R16" s="128">
        <v>1566597.1030000001</v>
      </c>
    </row>
    <row r="17" spans="1:18" x14ac:dyDescent="0.2">
      <c r="A17" s="20"/>
      <c r="B17" s="17" t="s">
        <v>56</v>
      </c>
      <c r="C17" s="17"/>
      <c r="D17" s="21">
        <v>65109.305</v>
      </c>
      <c r="E17" s="127">
        <v>6211.4040000000005</v>
      </c>
      <c r="F17" s="151">
        <v>4925.585</v>
      </c>
      <c r="G17" s="151">
        <v>2212.3470000000002</v>
      </c>
      <c r="H17" s="244">
        <v>13349.336000000001</v>
      </c>
      <c r="I17" s="151">
        <v>5452.7650000000003</v>
      </c>
      <c r="J17" s="151">
        <v>6316.9080000000004</v>
      </c>
      <c r="K17" s="128">
        <v>4462.87</v>
      </c>
      <c r="L17" s="128">
        <v>16232.543000000001</v>
      </c>
      <c r="M17" s="128">
        <v>29581.879000000001</v>
      </c>
      <c r="N17" s="127">
        <v>5982.3419999999996</v>
      </c>
      <c r="O17" s="151">
        <v>3292.1660000000002</v>
      </c>
      <c r="P17" s="128">
        <v>10441.893</v>
      </c>
      <c r="Q17" s="128">
        <v>19716.400999999998</v>
      </c>
      <c r="R17" s="128">
        <v>49298.28</v>
      </c>
    </row>
    <row r="18" spans="1:18" x14ac:dyDescent="0.2">
      <c r="A18" s="20"/>
      <c r="B18" s="81" t="s">
        <v>57</v>
      </c>
      <c r="C18" s="17"/>
      <c r="D18" s="21">
        <v>641891.19700000004</v>
      </c>
      <c r="E18" s="127">
        <v>34490.55788</v>
      </c>
      <c r="F18" s="151">
        <v>38668.8649</v>
      </c>
      <c r="G18" s="151">
        <v>44402.138440000002</v>
      </c>
      <c r="H18" s="244">
        <v>117561.56122</v>
      </c>
      <c r="I18" s="151">
        <v>45725.325759999992</v>
      </c>
      <c r="J18" s="151">
        <v>60885.450799999999</v>
      </c>
      <c r="K18" s="128">
        <v>43074.008499999996</v>
      </c>
      <c r="L18" s="128">
        <v>149684.78505999999</v>
      </c>
      <c r="M18" s="128">
        <v>267246.34628</v>
      </c>
      <c r="N18" s="127">
        <v>55351.914179999992</v>
      </c>
      <c r="O18" s="151">
        <v>35988.600050000001</v>
      </c>
      <c r="P18" s="128">
        <v>57993.203250000006</v>
      </c>
      <c r="Q18" s="128">
        <v>149333.71747999999</v>
      </c>
      <c r="R18" s="128">
        <v>416580.06375999999</v>
      </c>
    </row>
    <row r="19" spans="1:18" x14ac:dyDescent="0.2">
      <c r="A19" s="20"/>
      <c r="B19" s="17" t="s">
        <v>10</v>
      </c>
      <c r="C19" s="17"/>
      <c r="D19" s="21">
        <v>703443.52300000004</v>
      </c>
      <c r="E19" s="127">
        <v>63406.375650000002</v>
      </c>
      <c r="F19" s="151">
        <v>64560.893499999998</v>
      </c>
      <c r="G19" s="151">
        <v>61539.731</v>
      </c>
      <c r="H19" s="244">
        <v>189507.00015000001</v>
      </c>
      <c r="I19" s="151">
        <v>62271.521639999999</v>
      </c>
      <c r="J19" s="151">
        <v>57607.539000000004</v>
      </c>
      <c r="K19" s="128">
        <v>57922.652600000001</v>
      </c>
      <c r="L19" s="128">
        <v>177801.71324000001</v>
      </c>
      <c r="M19" s="128">
        <v>367308.71339000005</v>
      </c>
      <c r="N19" s="127">
        <v>71870.148050000003</v>
      </c>
      <c r="O19" s="151">
        <v>61483.560999999994</v>
      </c>
      <c r="P19" s="128">
        <v>66581.592069999999</v>
      </c>
      <c r="Q19" s="128">
        <v>199935.30112000002</v>
      </c>
      <c r="R19" s="128">
        <v>567244.01451000012</v>
      </c>
    </row>
    <row r="20" spans="1:18" x14ac:dyDescent="0.2">
      <c r="A20" s="20"/>
      <c r="B20" s="17" t="s">
        <v>11</v>
      </c>
      <c r="C20" s="17"/>
      <c r="D20" s="21">
        <v>679451.69200000004</v>
      </c>
      <c r="E20" s="127">
        <v>90521.264859999996</v>
      </c>
      <c r="F20" s="151">
        <v>61623.168729999998</v>
      </c>
      <c r="G20" s="151">
        <v>95088.803799999994</v>
      </c>
      <c r="H20" s="244">
        <v>247233.23738999999</v>
      </c>
      <c r="I20" s="151">
        <v>68843.060599999997</v>
      </c>
      <c r="J20" s="151">
        <v>61144.025199999996</v>
      </c>
      <c r="K20" s="128">
        <v>68464.54234</v>
      </c>
      <c r="L20" s="128">
        <v>198451.62813999999</v>
      </c>
      <c r="M20" s="128">
        <v>445684.86552999995</v>
      </c>
      <c r="N20" s="127">
        <v>77993.366080000007</v>
      </c>
      <c r="O20" s="151">
        <v>79514.318400000004</v>
      </c>
      <c r="P20" s="128">
        <v>79476.553220000002</v>
      </c>
      <c r="Q20" s="128">
        <v>236984.2377</v>
      </c>
      <c r="R20" s="128">
        <v>682669.10323000001</v>
      </c>
    </row>
    <row r="21" spans="1:18" x14ac:dyDescent="0.2">
      <c r="A21" s="20"/>
      <c r="B21" s="17"/>
      <c r="C21" s="17"/>
      <c r="D21" s="18"/>
      <c r="E21" s="129"/>
      <c r="F21" s="45"/>
      <c r="G21" s="45"/>
      <c r="H21" s="246"/>
      <c r="I21" s="45"/>
      <c r="J21" s="45"/>
      <c r="K21" s="130"/>
      <c r="L21" s="130"/>
      <c r="M21" s="130"/>
      <c r="N21" s="129"/>
      <c r="O21" s="45"/>
      <c r="P21" s="130"/>
      <c r="Q21" s="130"/>
      <c r="R21" s="130"/>
    </row>
    <row r="22" spans="1:18" x14ac:dyDescent="0.2">
      <c r="A22" s="20" t="s">
        <v>12</v>
      </c>
      <c r="B22" s="17"/>
      <c r="C22" s="17"/>
      <c r="D22" s="21">
        <v>26526818.614999998</v>
      </c>
      <c r="E22" s="127">
        <v>1990908.9619599998</v>
      </c>
      <c r="F22" s="151">
        <v>1817082.5419600001</v>
      </c>
      <c r="G22" s="151">
        <v>2133779.8892399999</v>
      </c>
      <c r="H22" s="244">
        <v>5941771.3931600004</v>
      </c>
      <c r="I22" s="151">
        <v>2121520.8631199999</v>
      </c>
      <c r="J22" s="151">
        <v>2031855.0797999999</v>
      </c>
      <c r="K22" s="128">
        <v>2205346.1473599998</v>
      </c>
      <c r="L22" s="128">
        <v>6358722.0902800011</v>
      </c>
      <c r="M22" s="128">
        <v>12300493.483440001</v>
      </c>
      <c r="N22" s="127">
        <v>2220166.3909900002</v>
      </c>
      <c r="O22" s="151">
        <v>2137986.7892500004</v>
      </c>
      <c r="P22" s="128">
        <v>2355327.5019200002</v>
      </c>
      <c r="Q22" s="128">
        <v>6713480.6821600003</v>
      </c>
      <c r="R22" s="128">
        <v>19013974.165599998</v>
      </c>
    </row>
    <row r="23" spans="1:18" x14ac:dyDescent="0.2">
      <c r="A23" s="20"/>
      <c r="B23" s="17" t="s">
        <v>13</v>
      </c>
      <c r="C23" s="17"/>
      <c r="D23" s="21">
        <v>5886555.4390000002</v>
      </c>
      <c r="E23" s="127">
        <v>480436.54511000001</v>
      </c>
      <c r="F23" s="151">
        <v>478186.39130000002</v>
      </c>
      <c r="G23" s="151">
        <v>611900.14463999995</v>
      </c>
      <c r="H23" s="244">
        <v>1570523.0810500002</v>
      </c>
      <c r="I23" s="151">
        <v>485344.32732000004</v>
      </c>
      <c r="J23" s="151">
        <v>479797.47480000003</v>
      </c>
      <c r="K23" s="128">
        <v>617918.85946000007</v>
      </c>
      <c r="L23" s="128">
        <v>1583060.6615800001</v>
      </c>
      <c r="M23" s="128">
        <v>3153583.7426300002</v>
      </c>
      <c r="N23" s="127">
        <v>475554.74768000003</v>
      </c>
      <c r="O23" s="151">
        <v>499366.70770000003</v>
      </c>
      <c r="P23" s="128">
        <v>634714.19157000002</v>
      </c>
      <c r="Q23" s="128">
        <v>1609635.64695</v>
      </c>
      <c r="R23" s="128">
        <v>4763219.3895800002</v>
      </c>
    </row>
    <row r="24" spans="1:18" x14ac:dyDescent="0.2">
      <c r="A24" s="20"/>
      <c r="B24" s="17" t="s">
        <v>14</v>
      </c>
      <c r="C24" s="17"/>
      <c r="D24" s="21">
        <v>2478045.5649999999</v>
      </c>
      <c r="E24" s="127">
        <v>144640.53294</v>
      </c>
      <c r="F24" s="151">
        <v>161751.43391999998</v>
      </c>
      <c r="G24" s="151">
        <v>221234.48048</v>
      </c>
      <c r="H24" s="244">
        <v>527626.44733999996</v>
      </c>
      <c r="I24" s="151">
        <v>208473.29028000002</v>
      </c>
      <c r="J24" s="151">
        <v>202222.27780000001</v>
      </c>
      <c r="K24" s="128">
        <v>206599.59696</v>
      </c>
      <c r="L24" s="128">
        <v>617295.16503999999</v>
      </c>
      <c r="M24" s="128">
        <v>1144921.6123799998</v>
      </c>
      <c r="N24" s="127">
        <v>202838.25737000001</v>
      </c>
      <c r="O24" s="151">
        <v>205303.36660000001</v>
      </c>
      <c r="P24" s="128">
        <v>240527.87708999999</v>
      </c>
      <c r="Q24" s="128">
        <v>648669.50106000004</v>
      </c>
      <c r="R24" s="128">
        <v>1793591.11344</v>
      </c>
    </row>
    <row r="25" spans="1:18" x14ac:dyDescent="0.2">
      <c r="A25" s="20"/>
      <c r="B25" s="17" t="s">
        <v>15</v>
      </c>
      <c r="C25" s="17"/>
      <c r="D25" s="21">
        <v>764051.94099999999</v>
      </c>
      <c r="E25" s="127">
        <v>215194.03903000001</v>
      </c>
      <c r="F25" s="151">
        <v>39909.27375</v>
      </c>
      <c r="G25" s="151">
        <v>61891.74136</v>
      </c>
      <c r="H25" s="244">
        <v>316995.05414000002</v>
      </c>
      <c r="I25" s="151">
        <v>28630.44832</v>
      </c>
      <c r="J25" s="151">
        <v>8831.3153999999995</v>
      </c>
      <c r="K25" s="128">
        <v>1645.86742</v>
      </c>
      <c r="L25" s="128">
        <v>39107.631140000005</v>
      </c>
      <c r="M25" s="128">
        <v>356102.68528000003</v>
      </c>
      <c r="N25" s="127">
        <v>239517.52920999998</v>
      </c>
      <c r="O25" s="151">
        <v>36720.711150000003</v>
      </c>
      <c r="P25" s="128">
        <v>59968.95175</v>
      </c>
      <c r="Q25" s="128">
        <v>336207.19211</v>
      </c>
      <c r="R25" s="128">
        <v>692309.87739000004</v>
      </c>
    </row>
    <row r="26" spans="1:18" x14ac:dyDescent="0.2">
      <c r="A26" s="20"/>
      <c r="B26" s="17" t="s">
        <v>58</v>
      </c>
      <c r="C26" s="17"/>
      <c r="D26" s="21">
        <v>11800432.199999999</v>
      </c>
      <c r="E26" s="127">
        <v>695711.13784999994</v>
      </c>
      <c r="F26" s="151">
        <v>687367.78971000004</v>
      </c>
      <c r="G26" s="151">
        <v>784890.46944000002</v>
      </c>
      <c r="H26" s="244">
        <v>2167969.3969999999</v>
      </c>
      <c r="I26" s="151">
        <v>811710.9486</v>
      </c>
      <c r="J26" s="151">
        <v>821547.87399999995</v>
      </c>
      <c r="K26" s="128">
        <v>902060.24959999998</v>
      </c>
      <c r="L26" s="128">
        <v>2535319.0722000003</v>
      </c>
      <c r="M26" s="128">
        <v>4703288.4692000002</v>
      </c>
      <c r="N26" s="127">
        <v>828380.83672999998</v>
      </c>
      <c r="O26" s="151">
        <v>915719.08724999998</v>
      </c>
      <c r="P26" s="128">
        <v>922165.80862999998</v>
      </c>
      <c r="Q26" s="128">
        <v>2666265.7326099998</v>
      </c>
      <c r="R26" s="128">
        <v>7369554.2018100005</v>
      </c>
    </row>
    <row r="27" spans="1:18" x14ac:dyDescent="0.2">
      <c r="A27" s="20"/>
      <c r="B27" s="17" t="s">
        <v>60</v>
      </c>
      <c r="C27" s="17"/>
      <c r="D27" s="21">
        <v>5588494.9610000001</v>
      </c>
      <c r="E27" s="127">
        <v>454011.41003999999</v>
      </c>
      <c r="F27" s="151">
        <v>441164.04927999998</v>
      </c>
      <c r="G27" s="151">
        <v>452889.57115999999</v>
      </c>
      <c r="H27" s="244">
        <v>1348065.03048</v>
      </c>
      <c r="I27" s="151">
        <v>584346.42631999997</v>
      </c>
      <c r="J27" s="151">
        <v>515518.37099999998</v>
      </c>
      <c r="K27" s="128">
        <v>475293.61155999999</v>
      </c>
      <c r="L27" s="128">
        <v>1575158.40888</v>
      </c>
      <c r="M27" s="128">
        <v>2923223.4393600002</v>
      </c>
      <c r="N27" s="127">
        <v>472957.587</v>
      </c>
      <c r="O27" s="151">
        <v>476501.19300000003</v>
      </c>
      <c r="P27" s="128">
        <v>494901.61300000001</v>
      </c>
      <c r="Q27" s="128">
        <v>1444360.3930000002</v>
      </c>
      <c r="R27" s="128">
        <v>4367583.8323600003</v>
      </c>
    </row>
    <row r="28" spans="1:18" x14ac:dyDescent="0.2">
      <c r="A28" s="20"/>
      <c r="B28" s="17" t="s">
        <v>16</v>
      </c>
      <c r="C28" s="17"/>
      <c r="D28" s="21">
        <v>9238.509</v>
      </c>
      <c r="E28" s="127">
        <v>915.29699000000005</v>
      </c>
      <c r="F28" s="151">
        <v>8703.6039999999994</v>
      </c>
      <c r="G28" s="151">
        <v>973.48216000000002</v>
      </c>
      <c r="H28" s="244">
        <v>10592.38315</v>
      </c>
      <c r="I28" s="151">
        <v>3015.4222800000002</v>
      </c>
      <c r="J28" s="151">
        <v>3937.7667999999999</v>
      </c>
      <c r="K28" s="128">
        <v>1827.96236</v>
      </c>
      <c r="L28" s="128">
        <v>8781.1514399999996</v>
      </c>
      <c r="M28" s="128">
        <v>19373.534589999999</v>
      </c>
      <c r="N28" s="127">
        <v>917.43299999999999</v>
      </c>
      <c r="O28" s="151">
        <v>4375.7235500000006</v>
      </c>
      <c r="P28" s="128">
        <v>3049.0598800000002</v>
      </c>
      <c r="Q28" s="128">
        <v>8342.2164300000004</v>
      </c>
      <c r="R28" s="128">
        <v>27715.75102</v>
      </c>
    </row>
    <row r="29" spans="1:18" x14ac:dyDescent="0.2">
      <c r="A29" s="20"/>
      <c r="B29" s="17"/>
      <c r="C29" s="17"/>
      <c r="D29" s="21"/>
      <c r="E29" s="127"/>
      <c r="F29" s="151"/>
      <c r="G29" s="151"/>
      <c r="H29" s="244"/>
      <c r="I29" s="151"/>
      <c r="J29" s="151"/>
      <c r="K29" s="128"/>
      <c r="L29" s="128"/>
      <c r="M29" s="128"/>
      <c r="N29" s="127"/>
      <c r="O29" s="151"/>
      <c r="P29" s="128"/>
      <c r="Q29" s="128"/>
      <c r="R29" s="128"/>
    </row>
    <row r="30" spans="1:18" x14ac:dyDescent="0.2">
      <c r="A30" s="22" t="s">
        <v>17</v>
      </c>
      <c r="B30" s="23"/>
      <c r="C30" s="23"/>
      <c r="D30" s="21">
        <v>3562076.5069999993</v>
      </c>
      <c r="E30" s="127">
        <v>693938.33004999883</v>
      </c>
      <c r="F30" s="151">
        <v>464519.74482999928</v>
      </c>
      <c r="G30" s="151">
        <v>334513.64483999973</v>
      </c>
      <c r="H30" s="244">
        <v>1492971.7197199985</v>
      </c>
      <c r="I30" s="151">
        <v>2257110.464279999</v>
      </c>
      <c r="J30" s="151">
        <v>-1724280.2379999999</v>
      </c>
      <c r="K30" s="128">
        <v>258371.53760000039</v>
      </c>
      <c r="L30" s="128">
        <v>791201.76387999672</v>
      </c>
      <c r="M30" s="128">
        <v>2284173.4835999981</v>
      </c>
      <c r="N30" s="127">
        <v>-31598.502630000003</v>
      </c>
      <c r="O30" s="151">
        <v>283813.12364999903</v>
      </c>
      <c r="P30" s="128">
        <v>281287.97813999979</v>
      </c>
      <c r="Q30" s="128">
        <v>533502.59916000161</v>
      </c>
      <c r="R30" s="128">
        <v>2817676.0827600062</v>
      </c>
    </row>
    <row r="31" spans="1:18" x14ac:dyDescent="0.2">
      <c r="A31" s="20"/>
      <c r="B31" s="17"/>
      <c r="C31" s="17"/>
      <c r="D31" s="21"/>
      <c r="E31" s="127"/>
      <c r="F31" s="151"/>
      <c r="G31" s="151"/>
      <c r="H31" s="244"/>
      <c r="I31" s="151"/>
      <c r="J31" s="151"/>
      <c r="K31" s="128"/>
      <c r="L31" s="128"/>
      <c r="M31" s="128"/>
      <c r="N31" s="127"/>
      <c r="O31" s="151"/>
      <c r="P31" s="128"/>
      <c r="Q31" s="128"/>
      <c r="R31" s="128"/>
    </row>
    <row r="32" spans="1:18" x14ac:dyDescent="0.2">
      <c r="A32" s="19" t="s">
        <v>18</v>
      </c>
      <c r="B32" s="17"/>
      <c r="C32" s="17"/>
      <c r="D32" s="21"/>
      <c r="E32" s="127"/>
      <c r="F32" s="151"/>
      <c r="G32" s="151"/>
      <c r="H32" s="244"/>
      <c r="I32" s="151"/>
      <c r="J32" s="151"/>
      <c r="K32" s="128"/>
      <c r="L32" s="128"/>
      <c r="M32" s="128"/>
      <c r="N32" s="127"/>
      <c r="O32" s="151"/>
      <c r="P32" s="128"/>
      <c r="Q32" s="128"/>
      <c r="R32" s="128"/>
    </row>
    <row r="33" spans="1:18" x14ac:dyDescent="0.2">
      <c r="A33" s="20" t="s">
        <v>19</v>
      </c>
      <c r="B33" s="17"/>
      <c r="C33" s="17"/>
      <c r="D33" s="21">
        <v>5266785.0479999995</v>
      </c>
      <c r="E33" s="127">
        <v>175969.17535999999</v>
      </c>
      <c r="F33" s="151">
        <v>353024.25969000004</v>
      </c>
      <c r="G33" s="151">
        <v>420000.80727999995</v>
      </c>
      <c r="H33" s="244">
        <v>948994.24232999992</v>
      </c>
      <c r="I33" s="151">
        <v>392775.13775999995</v>
      </c>
      <c r="J33" s="151">
        <v>410123.11220000003</v>
      </c>
      <c r="K33" s="128">
        <v>435791.41880000004</v>
      </c>
      <c r="L33" s="128">
        <v>1238689.66876</v>
      </c>
      <c r="M33" s="128">
        <v>2187683.9110899996</v>
      </c>
      <c r="N33" s="127">
        <v>357811.40885000001</v>
      </c>
      <c r="O33" s="151">
        <v>334346.2672</v>
      </c>
      <c r="P33" s="128">
        <v>391694.27854999999</v>
      </c>
      <c r="Q33" s="128">
        <v>1083851.9546000001</v>
      </c>
      <c r="R33" s="128">
        <v>3271535.8656899999</v>
      </c>
    </row>
    <row r="34" spans="1:18" x14ac:dyDescent="0.2">
      <c r="A34" s="20"/>
      <c r="B34" s="17" t="s">
        <v>20</v>
      </c>
      <c r="C34" s="17"/>
      <c r="D34" s="21">
        <v>49136.597000000002</v>
      </c>
      <c r="E34" s="127">
        <v>2602.0169999999998</v>
      </c>
      <c r="F34" s="151">
        <v>1166.845</v>
      </c>
      <c r="G34" s="151">
        <v>3887.0149999999999</v>
      </c>
      <c r="H34" s="244">
        <v>7655.8770000000004</v>
      </c>
      <c r="I34" s="151">
        <v>1426.981</v>
      </c>
      <c r="J34" s="151">
        <v>325.96699999999998</v>
      </c>
      <c r="K34" s="128">
        <v>1153.261</v>
      </c>
      <c r="L34" s="128">
        <v>2906.2089999999998</v>
      </c>
      <c r="M34" s="128">
        <v>10562.085999999999</v>
      </c>
      <c r="N34" s="127">
        <v>3034.6019999999999</v>
      </c>
      <c r="O34" s="151">
        <v>2367.4479999999999</v>
      </c>
      <c r="P34" s="128">
        <v>1691.0319999999999</v>
      </c>
      <c r="Q34" s="128">
        <v>7093.0819999999994</v>
      </c>
      <c r="R34" s="128">
        <v>17655.167999999998</v>
      </c>
    </row>
    <row r="35" spans="1:18" x14ac:dyDescent="0.2">
      <c r="A35" s="20"/>
      <c r="B35" s="17" t="s">
        <v>21</v>
      </c>
      <c r="C35" s="17"/>
      <c r="D35" s="21">
        <v>3118364.2110000001</v>
      </c>
      <c r="E35" s="127">
        <v>18690.254359999999</v>
      </c>
      <c r="F35" s="151">
        <v>182380.51569</v>
      </c>
      <c r="G35" s="151">
        <v>239753.77927999999</v>
      </c>
      <c r="H35" s="244">
        <v>440824.54932999995</v>
      </c>
      <c r="I35" s="151">
        <v>224868.67575999998</v>
      </c>
      <c r="J35" s="151">
        <v>198824.28320000001</v>
      </c>
      <c r="K35" s="128">
        <v>232693.42480000001</v>
      </c>
      <c r="L35" s="128">
        <v>656386.38376</v>
      </c>
      <c r="M35" s="128">
        <v>1097210.9330899999</v>
      </c>
      <c r="N35" s="127">
        <v>175589.83485000001</v>
      </c>
      <c r="O35" s="151">
        <v>171261.64919999999</v>
      </c>
      <c r="P35" s="128">
        <v>191607.66055</v>
      </c>
      <c r="Q35" s="128">
        <v>538459.1446</v>
      </c>
      <c r="R35" s="128">
        <v>1635670.0776899999</v>
      </c>
    </row>
    <row r="36" spans="1:18" x14ac:dyDescent="0.2">
      <c r="A36" s="20"/>
      <c r="B36" s="17" t="s">
        <v>22</v>
      </c>
      <c r="C36" s="17"/>
      <c r="D36" s="21">
        <v>2197557.4339999999</v>
      </c>
      <c r="E36" s="127">
        <v>159880.93799999999</v>
      </c>
      <c r="F36" s="151">
        <v>171810.58900000001</v>
      </c>
      <c r="G36" s="151">
        <v>184134.04300000001</v>
      </c>
      <c r="H36" s="244">
        <v>515825.57</v>
      </c>
      <c r="I36" s="151">
        <v>169333.443</v>
      </c>
      <c r="J36" s="151">
        <v>211624.796</v>
      </c>
      <c r="K36" s="128">
        <v>204251.255</v>
      </c>
      <c r="L36" s="128">
        <v>585209.49399999995</v>
      </c>
      <c r="M36" s="128">
        <v>1101035.064</v>
      </c>
      <c r="N36" s="127">
        <v>185256.17600000001</v>
      </c>
      <c r="O36" s="151">
        <v>165452.06599999999</v>
      </c>
      <c r="P36" s="128">
        <v>201777.65</v>
      </c>
      <c r="Q36" s="128">
        <v>552485.89199999999</v>
      </c>
      <c r="R36" s="128">
        <v>1653520.956</v>
      </c>
    </row>
    <row r="37" spans="1:18" x14ac:dyDescent="0.2">
      <c r="A37" s="20"/>
      <c r="B37" s="17"/>
      <c r="C37" s="17"/>
      <c r="D37" s="21"/>
      <c r="E37" s="127"/>
      <c r="F37" s="151"/>
      <c r="G37" s="151"/>
      <c r="H37" s="244"/>
      <c r="I37" s="151"/>
      <c r="J37" s="151"/>
      <c r="K37" s="128"/>
      <c r="L37" s="128"/>
      <c r="M37" s="128"/>
      <c r="N37" s="127"/>
      <c r="O37" s="151"/>
      <c r="P37" s="128"/>
      <c r="Q37" s="128"/>
      <c r="R37" s="128"/>
    </row>
    <row r="38" spans="1:18" x14ac:dyDescent="0.2">
      <c r="A38" s="24" t="s">
        <v>61</v>
      </c>
      <c r="B38" s="25"/>
      <c r="C38" s="25"/>
      <c r="D38" s="26">
        <v>30138031.718999997</v>
      </c>
      <c r="E38" s="131">
        <v>2687449.3090099986</v>
      </c>
      <c r="F38" s="152">
        <v>2282769.1317899995</v>
      </c>
      <c r="G38" s="152">
        <v>2472180.5490799998</v>
      </c>
      <c r="H38" s="247">
        <v>7442398.9898799993</v>
      </c>
      <c r="I38" s="152">
        <v>4380058.3083999986</v>
      </c>
      <c r="J38" s="152">
        <v>307900.8088</v>
      </c>
      <c r="K38" s="132">
        <v>2464870.9459600002</v>
      </c>
      <c r="L38" s="132">
        <v>7152830.0631599976</v>
      </c>
      <c r="M38" s="132">
        <v>14595229.053039998</v>
      </c>
      <c r="N38" s="131">
        <v>2191602.4903600002</v>
      </c>
      <c r="O38" s="152">
        <v>2424167.3608999993</v>
      </c>
      <c r="P38" s="132">
        <v>2638306.5120600001</v>
      </c>
      <c r="Q38" s="132">
        <v>7254076.3633200023</v>
      </c>
      <c r="R38" s="132">
        <v>21849305.416360006</v>
      </c>
    </row>
    <row r="39" spans="1:18" x14ac:dyDescent="0.2">
      <c r="A39" s="24" t="s">
        <v>62</v>
      </c>
      <c r="B39" s="25"/>
      <c r="C39" s="25"/>
      <c r="D39" s="26">
        <v>31842740.259999998</v>
      </c>
      <c r="E39" s="131">
        <v>2169480.1543199997</v>
      </c>
      <c r="F39" s="152">
        <v>2171273.64665</v>
      </c>
      <c r="G39" s="152">
        <v>2557667.7115199999</v>
      </c>
      <c r="H39" s="247">
        <v>6898421.5124900006</v>
      </c>
      <c r="I39" s="152">
        <v>2515722.9818799999</v>
      </c>
      <c r="J39" s="152">
        <v>2442304.159</v>
      </c>
      <c r="K39" s="132">
        <v>2642290.8271599999</v>
      </c>
      <c r="L39" s="132">
        <v>7600317.9680400006</v>
      </c>
      <c r="M39" s="132">
        <v>14498739.480529999</v>
      </c>
      <c r="N39" s="131">
        <v>2581012.4018400004</v>
      </c>
      <c r="O39" s="152">
        <v>2474700.5044500004</v>
      </c>
      <c r="P39" s="132">
        <v>2748712.8124700002</v>
      </c>
      <c r="Q39" s="132">
        <v>7804425.7187600005</v>
      </c>
      <c r="R39" s="132">
        <v>22303165.19929</v>
      </c>
    </row>
    <row r="40" spans="1:18" x14ac:dyDescent="0.2">
      <c r="A40" s="24" t="s">
        <v>23</v>
      </c>
      <c r="B40" s="25"/>
      <c r="C40" s="25"/>
      <c r="D40" s="26">
        <v>-1704708.5410000011</v>
      </c>
      <c r="E40" s="131">
        <v>517969.15468999883</v>
      </c>
      <c r="F40" s="152">
        <v>111495.48513999954</v>
      </c>
      <c r="G40" s="152">
        <v>-85487.162440000102</v>
      </c>
      <c r="H40" s="247">
        <v>543977.47738999873</v>
      </c>
      <c r="I40" s="152">
        <v>1864335.3265199987</v>
      </c>
      <c r="J40" s="240">
        <v>-2134403.3502000002</v>
      </c>
      <c r="K40" s="164">
        <v>-177419.88119999971</v>
      </c>
      <c r="L40" s="164">
        <v>-447487.90488000307</v>
      </c>
      <c r="M40" s="164">
        <v>96489.572509998456</v>
      </c>
      <c r="N40" s="256">
        <v>-389409.91148000024</v>
      </c>
      <c r="O40" s="240">
        <v>-50533.143550001085</v>
      </c>
      <c r="P40" s="164">
        <v>-110406.30041000014</v>
      </c>
      <c r="Q40" s="164">
        <v>-550349.35543999821</v>
      </c>
      <c r="R40" s="164">
        <v>-453859.78292999417</v>
      </c>
    </row>
    <row r="41" spans="1:18" x14ac:dyDescent="0.2">
      <c r="A41" s="27"/>
      <c r="B41" s="28"/>
      <c r="C41" s="28"/>
      <c r="D41" s="29"/>
      <c r="E41" s="133"/>
      <c r="F41" s="153"/>
      <c r="G41" s="153"/>
      <c r="H41" s="248"/>
      <c r="I41" s="153"/>
      <c r="J41" s="153"/>
      <c r="K41" s="134"/>
      <c r="L41" s="134"/>
      <c r="M41" s="134"/>
      <c r="N41" s="133"/>
      <c r="O41" s="153"/>
      <c r="P41" s="134"/>
      <c r="Q41" s="134"/>
      <c r="R41" s="134"/>
    </row>
    <row r="42" spans="1:18" x14ac:dyDescent="0.2">
      <c r="A42" s="19" t="s">
        <v>24</v>
      </c>
      <c r="B42" s="17"/>
      <c r="C42" s="17"/>
      <c r="D42" s="18"/>
      <c r="E42" s="129"/>
      <c r="F42" s="45"/>
      <c r="G42" s="45"/>
      <c r="H42" s="246"/>
      <c r="I42" s="45"/>
      <c r="J42" s="45"/>
      <c r="K42" s="130"/>
      <c r="L42" s="130"/>
      <c r="M42" s="130"/>
      <c r="N42" s="129"/>
      <c r="O42" s="45"/>
      <c r="P42" s="130"/>
      <c r="Q42" s="130"/>
      <c r="R42" s="130"/>
    </row>
    <row r="43" spans="1:18" x14ac:dyDescent="0.2">
      <c r="A43" s="19"/>
      <c r="B43" s="17"/>
      <c r="C43" s="17"/>
      <c r="D43" s="18"/>
      <c r="E43" s="129"/>
      <c r="F43" s="45"/>
      <c r="G43" s="45"/>
      <c r="H43" s="246"/>
      <c r="I43" s="45"/>
      <c r="J43" s="45"/>
      <c r="K43" s="130"/>
      <c r="L43" s="130"/>
      <c r="M43" s="130"/>
      <c r="N43" s="129"/>
      <c r="O43" s="45"/>
      <c r="P43" s="130"/>
      <c r="Q43" s="130"/>
      <c r="R43" s="130"/>
    </row>
    <row r="44" spans="1:18" x14ac:dyDescent="0.2">
      <c r="A44" s="20" t="s">
        <v>25</v>
      </c>
      <c r="B44" s="17"/>
      <c r="C44" s="17"/>
      <c r="D44" s="21">
        <v>-81553.220000000103</v>
      </c>
      <c r="E44" s="117">
        <v>-82584.24111000009</v>
      </c>
      <c r="F44" s="154">
        <v>-28868.546860000002</v>
      </c>
      <c r="G44" s="154">
        <v>-194761.26711999995</v>
      </c>
      <c r="H44" s="21">
        <v>-306214.05508999992</v>
      </c>
      <c r="I44" s="154">
        <v>1786658.4734400001</v>
      </c>
      <c r="J44" s="154">
        <v>-1363621.5449999999</v>
      </c>
      <c r="K44" s="118">
        <v>226545.16325999994</v>
      </c>
      <c r="L44" s="118">
        <v>649582.09170000011</v>
      </c>
      <c r="M44" s="118">
        <v>343368.03661000018</v>
      </c>
      <c r="N44" s="117">
        <v>-661555.11177000008</v>
      </c>
      <c r="O44" s="154">
        <v>141747.47644999999</v>
      </c>
      <c r="P44" s="118">
        <v>116117.51841000005</v>
      </c>
      <c r="Q44" s="118">
        <v>-403690.1169100001</v>
      </c>
      <c r="R44" s="118">
        <v>-60322.080299999565</v>
      </c>
    </row>
    <row r="45" spans="1:18" x14ac:dyDescent="0.2">
      <c r="A45" s="20" t="s">
        <v>26</v>
      </c>
      <c r="B45" s="17"/>
      <c r="C45" s="17"/>
      <c r="D45" s="21">
        <v>50274.841999999975</v>
      </c>
      <c r="E45" s="117">
        <v>-96011.548240000004</v>
      </c>
      <c r="F45" s="154">
        <v>5421.7545799999971</v>
      </c>
      <c r="G45" s="154">
        <v>161.54604000000108</v>
      </c>
      <c r="H45" s="21">
        <v>-90428.247619999995</v>
      </c>
      <c r="I45" s="154">
        <v>3836.0493200000019</v>
      </c>
      <c r="J45" s="154">
        <v>5933.1849999999995</v>
      </c>
      <c r="K45" s="118">
        <v>-9270.6903800000036</v>
      </c>
      <c r="L45" s="118">
        <v>498.54393999999593</v>
      </c>
      <c r="M45" s="118">
        <v>-89929.703679999991</v>
      </c>
      <c r="N45" s="117">
        <v>3298.8960000000006</v>
      </c>
      <c r="O45" s="154">
        <v>9522.8090000000011</v>
      </c>
      <c r="P45" s="118">
        <v>3155.4008199999989</v>
      </c>
      <c r="Q45" s="118">
        <v>15977.105820000004</v>
      </c>
      <c r="R45" s="118">
        <v>-73952.59785999998</v>
      </c>
    </row>
    <row r="46" spans="1:18" x14ac:dyDescent="0.2">
      <c r="A46" s="20"/>
      <c r="B46" s="17" t="s">
        <v>27</v>
      </c>
      <c r="C46" s="17"/>
      <c r="D46" s="21">
        <v>281521.00199999998</v>
      </c>
      <c r="E46" s="117">
        <v>13032.628159999998</v>
      </c>
      <c r="F46" s="154">
        <v>17635.163819999998</v>
      </c>
      <c r="G46" s="154">
        <v>20504.048160000002</v>
      </c>
      <c r="H46" s="21">
        <v>51171.84014</v>
      </c>
      <c r="I46" s="154">
        <v>19381.671040000001</v>
      </c>
      <c r="J46" s="154">
        <v>21524.969799999999</v>
      </c>
      <c r="K46" s="118">
        <v>17813.383299999998</v>
      </c>
      <c r="L46" s="118">
        <v>58720.024139999994</v>
      </c>
      <c r="M46" s="118">
        <v>109891.86427999999</v>
      </c>
      <c r="N46" s="117">
        <v>17587.42756</v>
      </c>
      <c r="O46" s="154">
        <v>19504.500550000001</v>
      </c>
      <c r="P46" s="118">
        <v>14586.178559999998</v>
      </c>
      <c r="Q46" s="118">
        <v>51678.106670000001</v>
      </c>
      <c r="R46" s="118">
        <v>161569.97094999999</v>
      </c>
    </row>
    <row r="47" spans="1:18" x14ac:dyDescent="0.2">
      <c r="A47" s="20"/>
      <c r="B47" s="17" t="s">
        <v>28</v>
      </c>
      <c r="C47" s="17"/>
      <c r="D47" s="21">
        <v>231246.16</v>
      </c>
      <c r="E47" s="117">
        <v>109044.1764</v>
      </c>
      <c r="F47" s="154">
        <v>12213.409240000001</v>
      </c>
      <c r="G47" s="154">
        <v>20342.502120000001</v>
      </c>
      <c r="H47" s="21">
        <v>141600.08775999999</v>
      </c>
      <c r="I47" s="154">
        <v>15545.621719999999</v>
      </c>
      <c r="J47" s="154">
        <v>15591.784799999999</v>
      </c>
      <c r="K47" s="118">
        <v>27084.073680000001</v>
      </c>
      <c r="L47" s="118">
        <v>58221.480199999998</v>
      </c>
      <c r="M47" s="118">
        <v>199821.56795999999</v>
      </c>
      <c r="N47" s="117">
        <v>14288.531559999999</v>
      </c>
      <c r="O47" s="154">
        <v>9981.6915499999996</v>
      </c>
      <c r="P47" s="118">
        <v>11430.77774</v>
      </c>
      <c r="Q47" s="118">
        <v>35701.000849999997</v>
      </c>
      <c r="R47" s="118">
        <v>235522.56880999997</v>
      </c>
    </row>
    <row r="48" spans="1:18" x14ac:dyDescent="0.2">
      <c r="A48" s="20" t="s">
        <v>29</v>
      </c>
      <c r="B48" s="17"/>
      <c r="C48" s="17"/>
      <c r="D48" s="21">
        <v>-237776.59000000008</v>
      </c>
      <c r="E48" s="117">
        <v>280870.45258999988</v>
      </c>
      <c r="F48" s="154">
        <v>528047.03185999999</v>
      </c>
      <c r="G48" s="154">
        <v>-142291.48003999994</v>
      </c>
      <c r="H48" s="21">
        <v>666626.00441000005</v>
      </c>
      <c r="I48" s="154">
        <v>496753.09279999998</v>
      </c>
      <c r="J48" s="154">
        <v>289031.06820000004</v>
      </c>
      <c r="K48" s="118">
        <v>-777495.60406000004</v>
      </c>
      <c r="L48" s="118">
        <v>8288.5569400000386</v>
      </c>
      <c r="M48" s="118">
        <v>674914.56135000009</v>
      </c>
      <c r="N48" s="117">
        <v>14065.565100000007</v>
      </c>
      <c r="O48" s="154">
        <v>145886.29584999999</v>
      </c>
      <c r="P48" s="118">
        <v>131753.05615000002</v>
      </c>
      <c r="Q48" s="118">
        <v>291704.91709999996</v>
      </c>
      <c r="R48" s="118">
        <v>966619.47845000029</v>
      </c>
    </row>
    <row r="49" spans="1:18" x14ac:dyDescent="0.2">
      <c r="A49" s="20"/>
      <c r="B49" s="17" t="s">
        <v>30</v>
      </c>
      <c r="C49" s="17"/>
      <c r="D49" s="21">
        <v>1868782.183</v>
      </c>
      <c r="E49" s="117">
        <v>1549571.8416499998</v>
      </c>
      <c r="F49" s="154">
        <v>1098432.6145299999</v>
      </c>
      <c r="G49" s="154">
        <v>533665.2196800001</v>
      </c>
      <c r="H49" s="21">
        <v>3181669.6758599998</v>
      </c>
      <c r="I49" s="154">
        <v>749449.00771999999</v>
      </c>
      <c r="J49" s="154">
        <v>378153.20440000005</v>
      </c>
      <c r="K49" s="118">
        <v>-214516.71518000012</v>
      </c>
      <c r="L49" s="118">
        <v>913085.49693999998</v>
      </c>
      <c r="M49" s="118">
        <v>4094755.1727999998</v>
      </c>
      <c r="N49" s="117">
        <v>55678.094220000014</v>
      </c>
      <c r="O49" s="154">
        <v>226020.67494999999</v>
      </c>
      <c r="P49" s="118">
        <v>413584.96009000001</v>
      </c>
      <c r="Q49" s="118">
        <v>695283.72925999993</v>
      </c>
      <c r="R49" s="118">
        <v>4790038.9020600002</v>
      </c>
    </row>
    <row r="50" spans="1:18" x14ac:dyDescent="0.2">
      <c r="A50" s="20"/>
      <c r="B50" s="17" t="s">
        <v>31</v>
      </c>
      <c r="C50" s="17"/>
      <c r="D50" s="21">
        <v>2106558.773</v>
      </c>
      <c r="E50" s="117">
        <v>1268701.38906</v>
      </c>
      <c r="F50" s="154">
        <v>570385.58266999992</v>
      </c>
      <c r="G50" s="154">
        <v>675956.69972000003</v>
      </c>
      <c r="H50" s="21">
        <v>2515043.6714499998</v>
      </c>
      <c r="I50" s="154">
        <v>252695.91492000001</v>
      </c>
      <c r="J50" s="154">
        <v>89122.136200000008</v>
      </c>
      <c r="K50" s="118">
        <v>562978.88887999998</v>
      </c>
      <c r="L50" s="118">
        <v>904796.94</v>
      </c>
      <c r="M50" s="118">
        <v>3419840.6114499997</v>
      </c>
      <c r="N50" s="117">
        <v>41612.529120000007</v>
      </c>
      <c r="O50" s="154">
        <v>80134.379099999991</v>
      </c>
      <c r="P50" s="118">
        <v>281831.90393999999</v>
      </c>
      <c r="Q50" s="118">
        <v>403578.81215999997</v>
      </c>
      <c r="R50" s="118">
        <v>3823419.4236099999</v>
      </c>
    </row>
    <row r="51" spans="1:18" x14ac:dyDescent="0.2">
      <c r="A51" s="20" t="s">
        <v>32</v>
      </c>
      <c r="B51" s="17"/>
      <c r="C51" s="17"/>
      <c r="D51" s="21">
        <v>0</v>
      </c>
      <c r="E51" s="117">
        <v>-4678.9293900000048</v>
      </c>
      <c r="F51" s="154">
        <v>-1428.1869300000108</v>
      </c>
      <c r="G51" s="154">
        <v>1476.7231999999931</v>
      </c>
      <c r="H51" s="21">
        <v>-4630.3931200000225</v>
      </c>
      <c r="I51" s="154">
        <v>991.01455999998143</v>
      </c>
      <c r="J51" s="154">
        <v>3090.057599999971</v>
      </c>
      <c r="K51" s="118">
        <v>216811.49024000001</v>
      </c>
      <c r="L51" s="118">
        <v>220892.56239999997</v>
      </c>
      <c r="M51" s="118">
        <v>216262.16927999994</v>
      </c>
      <c r="N51" s="117">
        <v>-217620.54866000003</v>
      </c>
      <c r="O51" s="154">
        <v>-901.57770000002347</v>
      </c>
      <c r="P51" s="118">
        <v>968.30024000000049</v>
      </c>
      <c r="Q51" s="118">
        <v>-217553.82612000004</v>
      </c>
      <c r="R51" s="118">
        <v>-1291.6568400000979</v>
      </c>
    </row>
    <row r="52" spans="1:18" x14ac:dyDescent="0.2">
      <c r="A52" s="20" t="s">
        <v>33</v>
      </c>
      <c r="B52" s="17"/>
      <c r="C52" s="17"/>
      <c r="D52" s="21">
        <v>105948.52800000001</v>
      </c>
      <c r="E52" s="117">
        <v>-262764.21606999997</v>
      </c>
      <c r="F52" s="154">
        <v>-560909.14636999997</v>
      </c>
      <c r="G52" s="154">
        <v>-54108.056319999996</v>
      </c>
      <c r="H52" s="21">
        <v>-877781.41875999991</v>
      </c>
      <c r="I52" s="154">
        <v>1285078.3167600001</v>
      </c>
      <c r="J52" s="154">
        <v>-1661675.8558</v>
      </c>
      <c r="K52" s="118">
        <v>796499.96746000007</v>
      </c>
      <c r="L52" s="118">
        <v>419902.42842000013</v>
      </c>
      <c r="M52" s="118">
        <v>-457878.99033999979</v>
      </c>
      <c r="N52" s="117">
        <v>-461299.02421</v>
      </c>
      <c r="O52" s="154">
        <v>-12760.050700000002</v>
      </c>
      <c r="P52" s="118">
        <v>-19759.238799999999</v>
      </c>
      <c r="Q52" s="118">
        <v>-493818.31371000002</v>
      </c>
      <c r="R52" s="118">
        <v>-951697.3040499998</v>
      </c>
    </row>
    <row r="53" spans="1:18" x14ac:dyDescent="0.2">
      <c r="A53" s="35" t="s">
        <v>89</v>
      </c>
      <c r="B53" s="33"/>
      <c r="C53" s="33"/>
      <c r="D53" s="21">
        <v>0</v>
      </c>
      <c r="E53" s="117">
        <v>0</v>
      </c>
      <c r="F53" s="154">
        <v>0</v>
      </c>
      <c r="G53" s="154">
        <v>0</v>
      </c>
      <c r="H53" s="21">
        <v>0</v>
      </c>
      <c r="I53" s="154">
        <v>0</v>
      </c>
      <c r="J53" s="154">
        <v>0</v>
      </c>
      <c r="K53" s="118">
        <v>0</v>
      </c>
      <c r="L53" s="118">
        <v>0</v>
      </c>
      <c r="M53" s="118">
        <v>0</v>
      </c>
      <c r="N53" s="117">
        <v>0</v>
      </c>
      <c r="O53" s="154">
        <v>0</v>
      </c>
      <c r="P53" s="118">
        <v>0</v>
      </c>
      <c r="Q53" s="118">
        <v>0</v>
      </c>
      <c r="R53" s="118">
        <v>0</v>
      </c>
    </row>
    <row r="54" spans="1:18" x14ac:dyDescent="0.2">
      <c r="A54" s="35"/>
      <c r="B54" s="33" t="s">
        <v>34</v>
      </c>
      <c r="C54" s="33"/>
      <c r="D54" s="21">
        <v>0</v>
      </c>
      <c r="E54" s="117">
        <v>0</v>
      </c>
      <c r="F54" s="154">
        <v>0</v>
      </c>
      <c r="G54" s="154">
        <v>0</v>
      </c>
      <c r="H54" s="21">
        <v>0</v>
      </c>
      <c r="I54" s="154">
        <v>0</v>
      </c>
      <c r="J54" s="154">
        <v>0</v>
      </c>
      <c r="K54" s="118">
        <v>0</v>
      </c>
      <c r="L54" s="118">
        <v>0</v>
      </c>
      <c r="M54" s="118">
        <v>0</v>
      </c>
      <c r="N54" s="117">
        <v>0</v>
      </c>
      <c r="O54" s="154">
        <v>0</v>
      </c>
      <c r="P54" s="118">
        <v>0</v>
      </c>
      <c r="Q54" s="118">
        <v>0</v>
      </c>
      <c r="R54" s="118">
        <v>0</v>
      </c>
    </row>
    <row r="55" spans="1:18" x14ac:dyDescent="0.2">
      <c r="A55" s="35"/>
      <c r="B55" s="33" t="s">
        <v>35</v>
      </c>
      <c r="C55" s="33"/>
      <c r="D55" s="21">
        <v>0</v>
      </c>
      <c r="E55" s="117">
        <v>0</v>
      </c>
      <c r="F55" s="154">
        <v>0</v>
      </c>
      <c r="G55" s="154">
        <v>0</v>
      </c>
      <c r="H55" s="21">
        <v>0</v>
      </c>
      <c r="I55" s="154">
        <v>0</v>
      </c>
      <c r="J55" s="154">
        <v>0</v>
      </c>
      <c r="K55" s="118">
        <v>0</v>
      </c>
      <c r="L55" s="118">
        <v>0</v>
      </c>
      <c r="M55" s="118">
        <v>0</v>
      </c>
      <c r="N55" s="117">
        <v>0</v>
      </c>
      <c r="O55" s="154">
        <v>0</v>
      </c>
      <c r="P55" s="118">
        <v>0</v>
      </c>
      <c r="Q55" s="118">
        <v>0</v>
      </c>
      <c r="R55" s="118">
        <v>0</v>
      </c>
    </row>
    <row r="56" spans="1:18" x14ac:dyDescent="0.2">
      <c r="A56" s="82" t="s">
        <v>90</v>
      </c>
      <c r="B56" s="33"/>
      <c r="C56" s="33"/>
      <c r="D56" s="21">
        <v>0</v>
      </c>
      <c r="E56" s="117">
        <v>0</v>
      </c>
      <c r="F56" s="154">
        <v>0</v>
      </c>
      <c r="G56" s="154">
        <v>0</v>
      </c>
      <c r="H56" s="21">
        <v>0</v>
      </c>
      <c r="I56" s="154">
        <v>0</v>
      </c>
      <c r="J56" s="154">
        <v>0</v>
      </c>
      <c r="K56" s="118">
        <v>0</v>
      </c>
      <c r="L56" s="118">
        <v>0</v>
      </c>
      <c r="M56" s="118">
        <v>0</v>
      </c>
      <c r="N56" s="117">
        <v>0</v>
      </c>
      <c r="O56" s="154">
        <v>0</v>
      </c>
      <c r="P56" s="118">
        <v>0</v>
      </c>
      <c r="Q56" s="118">
        <v>0</v>
      </c>
      <c r="R56" s="118">
        <v>0</v>
      </c>
    </row>
    <row r="57" spans="1:18" x14ac:dyDescent="0.2">
      <c r="A57" s="20" t="s">
        <v>36</v>
      </c>
      <c r="B57" s="17"/>
      <c r="C57" s="17"/>
      <c r="D57" s="21">
        <v>0</v>
      </c>
      <c r="E57" s="117">
        <v>0</v>
      </c>
      <c r="F57" s="154">
        <v>0</v>
      </c>
      <c r="G57" s="154">
        <v>0</v>
      </c>
      <c r="H57" s="21">
        <v>0</v>
      </c>
      <c r="I57" s="154">
        <v>0</v>
      </c>
      <c r="J57" s="154">
        <v>0</v>
      </c>
      <c r="K57" s="118">
        <v>0</v>
      </c>
      <c r="L57" s="118">
        <v>0</v>
      </c>
      <c r="M57" s="118">
        <v>0</v>
      </c>
      <c r="N57" s="117">
        <v>0</v>
      </c>
      <c r="O57" s="154">
        <v>0</v>
      </c>
      <c r="P57" s="118">
        <v>0</v>
      </c>
      <c r="Q57" s="118">
        <v>0</v>
      </c>
      <c r="R57" s="118">
        <v>0</v>
      </c>
    </row>
    <row r="58" spans="1:18" x14ac:dyDescent="0.2">
      <c r="A58" s="20"/>
      <c r="B58" s="17"/>
      <c r="C58" s="17"/>
      <c r="D58" s="21"/>
      <c r="E58" s="127"/>
      <c r="F58" s="151"/>
      <c r="G58" s="151"/>
      <c r="H58" s="244"/>
      <c r="I58" s="151"/>
      <c r="J58" s="151"/>
      <c r="K58" s="128"/>
      <c r="L58" s="128"/>
      <c r="M58" s="128"/>
      <c r="N58" s="127"/>
      <c r="O58" s="151"/>
      <c r="P58" s="128"/>
      <c r="Q58" s="128"/>
      <c r="R58" s="128"/>
    </row>
    <row r="59" spans="1:18" x14ac:dyDescent="0.2">
      <c r="A59" s="20" t="s">
        <v>37</v>
      </c>
      <c r="B59" s="17"/>
      <c r="C59" s="17"/>
      <c r="D59" s="21">
        <v>1623155.3210000005</v>
      </c>
      <c r="E59" s="117">
        <v>-600553.39580000006</v>
      </c>
      <c r="F59" s="154">
        <v>-140364.03200000001</v>
      </c>
      <c r="G59" s="154">
        <v>-109274.10467999999</v>
      </c>
      <c r="H59" s="21">
        <v>-850191.53248000005</v>
      </c>
      <c r="I59" s="154">
        <v>-77676.853080000001</v>
      </c>
      <c r="J59" s="154">
        <v>770781.80520000006</v>
      </c>
      <c r="K59" s="118">
        <v>403965.04445999995</v>
      </c>
      <c r="L59" s="118">
        <v>1097069.99658</v>
      </c>
      <c r="M59" s="118">
        <v>246878.46409999992</v>
      </c>
      <c r="N59" s="117">
        <v>-272145.20029000001</v>
      </c>
      <c r="O59" s="154">
        <v>192280.62000000005</v>
      </c>
      <c r="P59" s="118">
        <v>226523.81882000001</v>
      </c>
      <c r="Q59" s="118">
        <v>146659.23853000012</v>
      </c>
      <c r="R59" s="118">
        <v>393537.70262999996</v>
      </c>
    </row>
    <row r="60" spans="1:18" x14ac:dyDescent="0.2">
      <c r="A60" s="20" t="s">
        <v>38</v>
      </c>
      <c r="B60" s="17"/>
      <c r="C60" s="17"/>
      <c r="D60" s="21">
        <v>-38196.661999999997</v>
      </c>
      <c r="E60" s="117">
        <v>-3983.3058000000001</v>
      </c>
      <c r="F60" s="154">
        <v>-3750.1329999999998</v>
      </c>
      <c r="G60" s="154">
        <v>-12497.65668</v>
      </c>
      <c r="H60" s="21">
        <v>-20231.095479999996</v>
      </c>
      <c r="I60" s="154">
        <v>114.75592000000051</v>
      </c>
      <c r="J60" s="154">
        <v>-6446.1007999999993</v>
      </c>
      <c r="K60" s="118">
        <v>1670.0854600000021</v>
      </c>
      <c r="L60" s="118">
        <v>-4661.2594199999967</v>
      </c>
      <c r="M60" s="118">
        <v>-24892.354899999995</v>
      </c>
      <c r="N60" s="117">
        <v>-1075.1742899999999</v>
      </c>
      <c r="O60" s="154">
        <v>-11562.433999999999</v>
      </c>
      <c r="P60" s="118">
        <v>-2993.8981800000001</v>
      </c>
      <c r="Q60" s="118">
        <v>-15631.50647</v>
      </c>
      <c r="R60" s="118">
        <v>-40523.861369999999</v>
      </c>
    </row>
    <row r="61" spans="1:18" x14ac:dyDescent="0.2">
      <c r="A61" s="20"/>
      <c r="B61" s="17" t="s">
        <v>39</v>
      </c>
      <c r="C61" s="17"/>
      <c r="D61" s="21">
        <v>41362.432000000001</v>
      </c>
      <c r="E61" s="117">
        <v>0</v>
      </c>
      <c r="F61" s="154">
        <v>0</v>
      </c>
      <c r="G61" s="154">
        <v>244.739</v>
      </c>
      <c r="H61" s="21">
        <v>244.739</v>
      </c>
      <c r="I61" s="154">
        <v>5366.8990000000003</v>
      </c>
      <c r="J61" s="154">
        <v>526.77300000000002</v>
      </c>
      <c r="K61" s="118">
        <v>8999.7510000000002</v>
      </c>
      <c r="L61" s="118">
        <v>14893.423000000001</v>
      </c>
      <c r="M61" s="118">
        <v>15138.162</v>
      </c>
      <c r="N61" s="117">
        <v>126.381</v>
      </c>
      <c r="O61" s="154">
        <v>0</v>
      </c>
      <c r="P61" s="118">
        <v>0</v>
      </c>
      <c r="Q61" s="118">
        <v>126.381</v>
      </c>
      <c r="R61" s="118">
        <v>15264.543</v>
      </c>
    </row>
    <row r="62" spans="1:18" x14ac:dyDescent="0.2">
      <c r="A62" s="20"/>
      <c r="B62" s="17"/>
      <c r="C62" s="17" t="s">
        <v>40</v>
      </c>
      <c r="D62" s="21"/>
      <c r="E62" s="117">
        <v>0</v>
      </c>
      <c r="F62" s="154">
        <v>0</v>
      </c>
      <c r="G62" s="154">
        <v>0</v>
      </c>
      <c r="H62" s="21">
        <v>0</v>
      </c>
      <c r="I62" s="154">
        <v>0</v>
      </c>
      <c r="J62" s="154">
        <v>0</v>
      </c>
      <c r="K62" s="118">
        <v>0</v>
      </c>
      <c r="L62" s="118">
        <v>0</v>
      </c>
      <c r="M62" s="118">
        <v>0</v>
      </c>
      <c r="N62" s="117">
        <v>0</v>
      </c>
      <c r="O62" s="154">
        <v>0</v>
      </c>
      <c r="P62" s="118">
        <v>0</v>
      </c>
      <c r="Q62" s="118">
        <v>0</v>
      </c>
      <c r="R62" s="118">
        <v>0</v>
      </c>
    </row>
    <row r="63" spans="1:18" x14ac:dyDescent="0.2">
      <c r="A63" s="20"/>
      <c r="B63" s="17"/>
      <c r="C63" s="17" t="s">
        <v>41</v>
      </c>
      <c r="D63" s="21"/>
      <c r="E63" s="117">
        <v>0</v>
      </c>
      <c r="F63" s="154">
        <v>0</v>
      </c>
      <c r="G63" s="154">
        <v>244.739</v>
      </c>
      <c r="H63" s="21">
        <v>244.739</v>
      </c>
      <c r="I63" s="154">
        <v>5366.8990000000003</v>
      </c>
      <c r="J63" s="154">
        <v>526.77300000000002</v>
      </c>
      <c r="K63" s="118">
        <v>8999.7510000000002</v>
      </c>
      <c r="L63" s="118">
        <v>14893.423000000001</v>
      </c>
      <c r="M63" s="118">
        <v>15138.162</v>
      </c>
      <c r="N63" s="117">
        <v>126.381</v>
      </c>
      <c r="O63" s="154">
        <v>0</v>
      </c>
      <c r="P63" s="118">
        <v>0</v>
      </c>
      <c r="Q63" s="118">
        <v>126.381</v>
      </c>
      <c r="R63" s="118">
        <v>15264.543</v>
      </c>
    </row>
    <row r="64" spans="1:18" x14ac:dyDescent="0.2">
      <c r="A64" s="20"/>
      <c r="B64" s="17" t="s">
        <v>42</v>
      </c>
      <c r="C64" s="17"/>
      <c r="D64" s="21">
        <v>79559.093999999997</v>
      </c>
      <c r="E64" s="117">
        <v>3983.3058000000001</v>
      </c>
      <c r="F64" s="154">
        <v>3750.1329999999998</v>
      </c>
      <c r="G64" s="154">
        <v>12742.39568</v>
      </c>
      <c r="H64" s="21">
        <v>20475.834479999998</v>
      </c>
      <c r="I64" s="154">
        <v>5252.1430799999998</v>
      </c>
      <c r="J64" s="154">
        <v>6972.8737999999994</v>
      </c>
      <c r="K64" s="118">
        <v>7329.6655399999981</v>
      </c>
      <c r="L64" s="118">
        <v>19554.682419999997</v>
      </c>
      <c r="M64" s="118">
        <v>40030.516899999995</v>
      </c>
      <c r="N64" s="117">
        <v>1201.55529</v>
      </c>
      <c r="O64" s="154">
        <v>11562.433999999999</v>
      </c>
      <c r="P64" s="118">
        <v>2993.8981800000001</v>
      </c>
      <c r="Q64" s="118">
        <v>15757.88747</v>
      </c>
      <c r="R64" s="118">
        <v>55788.404369999997</v>
      </c>
    </row>
    <row r="65" spans="1:21" x14ac:dyDescent="0.2">
      <c r="A65" s="20" t="s">
        <v>43</v>
      </c>
      <c r="B65" s="17"/>
      <c r="C65" s="17"/>
      <c r="D65" s="21">
        <v>2602699.0530000003</v>
      </c>
      <c r="E65" s="117">
        <v>-515319.47600000002</v>
      </c>
      <c r="F65" s="154">
        <v>-55534.824999999997</v>
      </c>
      <c r="G65" s="154">
        <v>-25804.190999999999</v>
      </c>
      <c r="H65" s="21">
        <v>-596658.49199999997</v>
      </c>
      <c r="I65" s="154">
        <v>-11806.46</v>
      </c>
      <c r="J65" s="154">
        <v>843668.61900000006</v>
      </c>
      <c r="K65" s="118">
        <v>473365.88699999999</v>
      </c>
      <c r="L65" s="118">
        <v>1305228.0460000001</v>
      </c>
      <c r="M65" s="118">
        <v>708569.554</v>
      </c>
      <c r="N65" s="117">
        <v>-195582.897</v>
      </c>
      <c r="O65" s="154">
        <v>284760.05500000005</v>
      </c>
      <c r="P65" s="118">
        <v>311517.65500000003</v>
      </c>
      <c r="Q65" s="118">
        <v>400694.81300000014</v>
      </c>
      <c r="R65" s="118">
        <v>1109264.3670000001</v>
      </c>
    </row>
    <row r="66" spans="1:21" x14ac:dyDescent="0.2">
      <c r="A66" s="20"/>
      <c r="B66" s="17" t="s">
        <v>39</v>
      </c>
      <c r="C66" s="17"/>
      <c r="D66" s="21">
        <v>3131967.1150000002</v>
      </c>
      <c r="E66" s="117">
        <v>0</v>
      </c>
      <c r="F66" s="154">
        <v>0</v>
      </c>
      <c r="G66" s="154">
        <v>0</v>
      </c>
      <c r="H66" s="21">
        <v>0</v>
      </c>
      <c r="I66" s="154">
        <v>0</v>
      </c>
      <c r="J66" s="154">
        <v>847704.21100000001</v>
      </c>
      <c r="K66" s="118">
        <v>476735.30900000001</v>
      </c>
      <c r="L66" s="118">
        <v>1324439.52</v>
      </c>
      <c r="M66" s="118">
        <v>1324439.52</v>
      </c>
      <c r="N66" s="117">
        <v>300744.95</v>
      </c>
      <c r="O66" s="154">
        <v>296520.30200000003</v>
      </c>
      <c r="P66" s="118">
        <v>312801.51</v>
      </c>
      <c r="Q66" s="118">
        <v>910066.7620000001</v>
      </c>
      <c r="R66" s="118">
        <v>2234506.2820000001</v>
      </c>
    </row>
    <row r="67" spans="1:21" x14ac:dyDescent="0.2">
      <c r="A67" s="20"/>
      <c r="B67" s="17"/>
      <c r="C67" s="17" t="s">
        <v>40</v>
      </c>
      <c r="D67" s="21"/>
      <c r="E67" s="117">
        <v>0</v>
      </c>
      <c r="F67" s="154">
        <v>0</v>
      </c>
      <c r="G67" s="154">
        <v>0</v>
      </c>
      <c r="H67" s="21">
        <v>0</v>
      </c>
      <c r="I67" s="154">
        <v>0</v>
      </c>
      <c r="J67" s="154">
        <v>847704.21100000001</v>
      </c>
      <c r="K67" s="118">
        <v>476735.30900000001</v>
      </c>
      <c r="L67" s="118">
        <v>1324439.52</v>
      </c>
      <c r="M67" s="118">
        <v>1324439.52</v>
      </c>
      <c r="N67" s="117">
        <v>300744.95</v>
      </c>
      <c r="O67" s="154">
        <v>296520.30200000003</v>
      </c>
      <c r="P67" s="118">
        <v>312801.51</v>
      </c>
      <c r="Q67" s="118">
        <v>910066.7620000001</v>
      </c>
      <c r="R67" s="118">
        <v>2234506.2820000001</v>
      </c>
    </row>
    <row r="68" spans="1:21" x14ac:dyDescent="0.2">
      <c r="A68" s="20"/>
      <c r="B68" s="17"/>
      <c r="C68" s="17" t="s">
        <v>41</v>
      </c>
      <c r="D68" s="21"/>
      <c r="E68" s="117">
        <v>0</v>
      </c>
      <c r="F68" s="154">
        <v>0</v>
      </c>
      <c r="G68" s="154">
        <v>0</v>
      </c>
      <c r="H68" s="21">
        <v>0</v>
      </c>
      <c r="I68" s="154">
        <v>0</v>
      </c>
      <c r="J68" s="154">
        <v>0</v>
      </c>
      <c r="K68" s="118">
        <v>0</v>
      </c>
      <c r="L68" s="118">
        <v>0</v>
      </c>
      <c r="M68" s="118">
        <v>0</v>
      </c>
      <c r="N68" s="117">
        <v>0</v>
      </c>
      <c r="O68" s="154">
        <v>0</v>
      </c>
      <c r="P68" s="118">
        <v>0</v>
      </c>
      <c r="Q68" s="118">
        <v>0</v>
      </c>
      <c r="R68" s="118">
        <v>0</v>
      </c>
    </row>
    <row r="69" spans="1:21" x14ac:dyDescent="0.2">
      <c r="A69" s="20"/>
      <c r="B69" s="17" t="s">
        <v>42</v>
      </c>
      <c r="C69" s="17"/>
      <c r="D69" s="21">
        <v>529268.06200000003</v>
      </c>
      <c r="E69" s="117">
        <v>515319.47600000002</v>
      </c>
      <c r="F69" s="154">
        <v>55534.824999999997</v>
      </c>
      <c r="G69" s="154">
        <v>25804.190999999999</v>
      </c>
      <c r="H69" s="21">
        <v>596658.49199999997</v>
      </c>
      <c r="I69" s="154">
        <v>11806.46</v>
      </c>
      <c r="J69" s="154">
        <v>4035.5920000000001</v>
      </c>
      <c r="K69" s="118">
        <v>3369.422</v>
      </c>
      <c r="L69" s="118">
        <v>19211.473999999998</v>
      </c>
      <c r="M69" s="118">
        <v>615869.96600000001</v>
      </c>
      <c r="N69" s="117">
        <v>496327.84700000001</v>
      </c>
      <c r="O69" s="154">
        <v>11760.246999999999</v>
      </c>
      <c r="P69" s="118">
        <v>1283.855</v>
      </c>
      <c r="Q69" s="118">
        <v>509371.94899999996</v>
      </c>
      <c r="R69" s="118">
        <v>1125241.915</v>
      </c>
    </row>
    <row r="70" spans="1:21" x14ac:dyDescent="0.2">
      <c r="A70" s="20" t="s">
        <v>44</v>
      </c>
      <c r="B70" s="17"/>
      <c r="C70" s="17"/>
      <c r="D70" s="21">
        <v>-941347.07</v>
      </c>
      <c r="E70" s="117">
        <v>-81250.614000000001</v>
      </c>
      <c r="F70" s="154">
        <v>-81079.073999999993</v>
      </c>
      <c r="G70" s="154">
        <v>-70972.256999999998</v>
      </c>
      <c r="H70" s="21">
        <v>-233301.94500000001</v>
      </c>
      <c r="I70" s="154">
        <v>-65985.149000000005</v>
      </c>
      <c r="J70" s="154">
        <v>-66440.713000000003</v>
      </c>
      <c r="K70" s="118">
        <v>-71070.928</v>
      </c>
      <c r="L70" s="118">
        <v>-203496.79000000004</v>
      </c>
      <c r="M70" s="118">
        <v>-436798.73500000004</v>
      </c>
      <c r="N70" s="117">
        <v>-75487.129000000001</v>
      </c>
      <c r="O70" s="154">
        <v>-80917.001000000004</v>
      </c>
      <c r="P70" s="118">
        <v>-81999.937999999995</v>
      </c>
      <c r="Q70" s="118">
        <v>-238404.068</v>
      </c>
      <c r="R70" s="118">
        <v>-675202.80300000007</v>
      </c>
    </row>
    <row r="71" spans="1:21" x14ac:dyDescent="0.2">
      <c r="A71" s="20"/>
      <c r="B71" s="17"/>
      <c r="C71" s="17"/>
      <c r="D71" s="21"/>
      <c r="E71" s="127"/>
      <c r="F71" s="151"/>
      <c r="G71" s="151"/>
      <c r="H71" s="244"/>
      <c r="I71" s="151"/>
      <c r="J71" s="151"/>
      <c r="K71" s="128"/>
      <c r="L71" s="128"/>
      <c r="M71" s="128"/>
      <c r="N71" s="127"/>
      <c r="O71" s="151"/>
      <c r="P71" s="128"/>
      <c r="Q71" s="128"/>
      <c r="R71" s="128"/>
    </row>
    <row r="72" spans="1:21" x14ac:dyDescent="0.2">
      <c r="A72" s="24" t="s">
        <v>45</v>
      </c>
      <c r="B72" s="25"/>
      <c r="C72" s="25"/>
      <c r="D72" s="26">
        <v>-1704708.5410000007</v>
      </c>
      <c r="E72" s="131">
        <v>517969.15469</v>
      </c>
      <c r="F72" s="152">
        <v>111495.48514</v>
      </c>
      <c r="G72" s="152">
        <v>-85487.162439999956</v>
      </c>
      <c r="H72" s="247">
        <v>543977.47739000013</v>
      </c>
      <c r="I72" s="152">
        <v>1864335.3265200001</v>
      </c>
      <c r="J72" s="152">
        <v>-2134403.3502000002</v>
      </c>
      <c r="K72" s="132">
        <v>-177419.8812</v>
      </c>
      <c r="L72" s="132">
        <v>-447487.90487999993</v>
      </c>
      <c r="M72" s="132">
        <v>96489.57251000026</v>
      </c>
      <c r="N72" s="131">
        <v>-389409.91148000007</v>
      </c>
      <c r="O72" s="152">
        <v>-50533.143550000066</v>
      </c>
      <c r="P72" s="132">
        <v>-110406.30040999997</v>
      </c>
      <c r="Q72" s="132">
        <v>-550349.35544000019</v>
      </c>
      <c r="R72" s="132">
        <v>-453859.78292999952</v>
      </c>
    </row>
    <row r="73" spans="1:21" x14ac:dyDescent="0.2">
      <c r="A73" s="30"/>
      <c r="B73" s="31"/>
      <c r="C73" s="31"/>
      <c r="D73" s="32"/>
      <c r="E73" s="133"/>
      <c r="F73" s="153"/>
      <c r="G73" s="153"/>
      <c r="H73" s="248"/>
      <c r="I73" s="153"/>
      <c r="J73" s="153"/>
      <c r="K73" s="134"/>
      <c r="L73" s="134"/>
      <c r="M73" s="134"/>
      <c r="N73" s="133"/>
      <c r="O73" s="153"/>
      <c r="P73" s="134"/>
      <c r="Q73" s="134"/>
      <c r="R73" s="134"/>
    </row>
    <row r="74" spans="1:21" s="40" customFormat="1" ht="12.75" customHeight="1" x14ac:dyDescent="0.2">
      <c r="A74" s="17" t="s">
        <v>46</v>
      </c>
      <c r="B74" s="37" t="s">
        <v>49</v>
      </c>
      <c r="C74" s="37"/>
      <c r="D74" s="43"/>
      <c r="E74" s="44"/>
      <c r="F74" s="44"/>
      <c r="G74" s="44"/>
      <c r="H74" s="44"/>
      <c r="I74" s="44"/>
      <c r="J74" s="44"/>
      <c r="K74" s="45"/>
      <c r="L74" s="44"/>
      <c r="M74" s="44"/>
      <c r="N74" s="44"/>
      <c r="O74" s="44"/>
      <c r="P74" s="44"/>
      <c r="Q74" s="44"/>
      <c r="R74" s="44"/>
      <c r="S74" s="45"/>
      <c r="T74" s="45"/>
      <c r="U74" s="39"/>
    </row>
    <row r="75" spans="1:21" s="40" customFormat="1" ht="12.75" customHeight="1" x14ac:dyDescent="0.2">
      <c r="A75" s="36" t="s">
        <v>47</v>
      </c>
      <c r="B75" s="42" t="s">
        <v>63</v>
      </c>
      <c r="C75" s="42"/>
      <c r="D75" s="42"/>
      <c r="E75" s="42"/>
      <c r="F75" s="42"/>
      <c r="G75" s="42"/>
      <c r="H75" s="42"/>
      <c r="I75" s="42"/>
      <c r="J75" s="42"/>
      <c r="K75" s="37"/>
      <c r="L75" s="42"/>
      <c r="M75" s="42"/>
      <c r="N75" s="42"/>
      <c r="O75" s="42"/>
      <c r="P75" s="42"/>
      <c r="Q75" s="42"/>
      <c r="R75" s="42"/>
      <c r="S75" s="41"/>
      <c r="T75" s="41"/>
      <c r="U75" s="39"/>
    </row>
    <row r="76" spans="1:21" s="40" customFormat="1" ht="12.75" customHeight="1" x14ac:dyDescent="0.2">
      <c r="A76" s="36" t="s">
        <v>48</v>
      </c>
      <c r="B76" s="42" t="s">
        <v>82</v>
      </c>
      <c r="C76" s="42"/>
      <c r="D76" s="42"/>
      <c r="E76" s="42"/>
      <c r="F76" s="42"/>
      <c r="G76" s="42"/>
      <c r="H76" s="42"/>
      <c r="I76" s="42"/>
      <c r="J76" s="42"/>
      <c r="K76" s="37"/>
      <c r="L76" s="42"/>
      <c r="M76" s="42"/>
      <c r="N76" s="42"/>
      <c r="O76" s="42"/>
      <c r="P76" s="42"/>
      <c r="Q76" s="42"/>
      <c r="R76" s="42"/>
      <c r="S76" s="41"/>
      <c r="T76" s="41"/>
      <c r="U76" s="39"/>
    </row>
    <row r="77" spans="1:21" s="261" customFormat="1" ht="23.25" customHeight="1" x14ac:dyDescent="0.2">
      <c r="A77" s="75" t="s">
        <v>50</v>
      </c>
      <c r="B77" s="160" t="s">
        <v>65</v>
      </c>
      <c r="C77" s="75"/>
      <c r="D77" s="160"/>
      <c r="E77" s="75"/>
      <c r="F77" s="75"/>
      <c r="G77" s="75"/>
      <c r="H77" s="75"/>
      <c r="I77" s="75"/>
      <c r="J77" s="75"/>
      <c r="K77" s="36"/>
      <c r="L77" s="75"/>
      <c r="M77" s="75"/>
      <c r="N77" s="75"/>
      <c r="S77" s="262">
        <v>5</v>
      </c>
    </row>
    <row r="78" spans="1:21" s="162" customFormat="1" ht="25.5" customHeight="1" x14ac:dyDescent="0.2">
      <c r="A78" s="160"/>
      <c r="B78" s="268"/>
      <c r="C78" s="269"/>
      <c r="D78" s="269"/>
      <c r="E78" s="269"/>
      <c r="F78" s="269"/>
      <c r="G78" s="269"/>
      <c r="H78" s="237"/>
      <c r="I78" s="161"/>
      <c r="J78" s="161"/>
      <c r="K78" s="43"/>
      <c r="L78" s="161"/>
      <c r="M78" s="161"/>
      <c r="N78" s="161"/>
      <c r="O78" s="161"/>
      <c r="P78" s="161"/>
      <c r="Q78" s="161"/>
      <c r="R78" s="161"/>
      <c r="S78" s="43"/>
      <c r="T78" s="43"/>
    </row>
    <row r="79" spans="1:21" s="40" customFormat="1" ht="25.5" customHeight="1" x14ac:dyDescent="0.2">
      <c r="A79" s="80"/>
      <c r="K79" s="39"/>
    </row>
    <row r="80" spans="1:21" s="40" customFormat="1" x14ac:dyDescent="0.2">
      <c r="K80" s="39"/>
    </row>
    <row r="81" spans="11:11" s="40" customFormat="1" x14ac:dyDescent="0.2">
      <c r="K81" s="39"/>
    </row>
    <row r="82" spans="11:11" s="40" customFormat="1" x14ac:dyDescent="0.2">
      <c r="K82" s="39"/>
    </row>
    <row r="83" spans="11:11" s="40" customFormat="1" x14ac:dyDescent="0.2">
      <c r="K83" s="39"/>
    </row>
    <row r="84" spans="11:11" s="40" customFormat="1" x14ac:dyDescent="0.2">
      <c r="K84" s="39"/>
    </row>
    <row r="85" spans="11:11" s="40" customFormat="1" x14ac:dyDescent="0.2">
      <c r="K85" s="39"/>
    </row>
    <row r="86" spans="11:11" s="40" customFormat="1" x14ac:dyDescent="0.2">
      <c r="K86" s="39"/>
    </row>
    <row r="87" spans="11:11" s="40" customFormat="1" x14ac:dyDescent="0.2">
      <c r="K87" s="39"/>
    </row>
    <row r="88" spans="11:11" s="40" customFormat="1" x14ac:dyDescent="0.2">
      <c r="K88" s="39"/>
    </row>
    <row r="89" spans="11:11" s="40" customFormat="1" x14ac:dyDescent="0.2">
      <c r="K89" s="39"/>
    </row>
    <row r="90" spans="11:11" s="40" customFormat="1" x14ac:dyDescent="0.2">
      <c r="K90" s="39"/>
    </row>
    <row r="91" spans="11:11" s="40" customFormat="1" x14ac:dyDescent="0.2">
      <c r="K91" s="39"/>
    </row>
    <row r="92" spans="11:11" s="40" customFormat="1" x14ac:dyDescent="0.2">
      <c r="K92" s="39"/>
    </row>
    <row r="93" spans="11:11" s="40" customFormat="1" x14ac:dyDescent="0.2">
      <c r="K93" s="39"/>
    </row>
    <row r="94" spans="11:11" s="40" customFormat="1" x14ac:dyDescent="0.2">
      <c r="K94" s="39"/>
    </row>
    <row r="95" spans="11:11" s="40" customFormat="1" x14ac:dyDescent="0.2">
      <c r="K95" s="39"/>
    </row>
    <row r="96" spans="11:11" s="40" customFormat="1" x14ac:dyDescent="0.2">
      <c r="K96" s="39"/>
    </row>
    <row r="97" spans="11:11" s="40" customFormat="1" x14ac:dyDescent="0.2">
      <c r="K97" s="39"/>
    </row>
    <row r="98" spans="11:11" s="40" customFormat="1" x14ac:dyDescent="0.2">
      <c r="K98" s="39"/>
    </row>
    <row r="99" spans="11:11" s="40" customFormat="1" x14ac:dyDescent="0.2">
      <c r="K99" s="39"/>
    </row>
    <row r="100" spans="11:11" s="40" customFormat="1" x14ac:dyDescent="0.2">
      <c r="K100" s="39"/>
    </row>
    <row r="101" spans="11:11" s="40" customFormat="1" x14ac:dyDescent="0.2">
      <c r="K101" s="39"/>
    </row>
    <row r="102" spans="11:11" s="40" customFormat="1" x14ac:dyDescent="0.2">
      <c r="K102" s="39"/>
    </row>
    <row r="103" spans="11:11" s="40" customFormat="1" x14ac:dyDescent="0.2">
      <c r="K103" s="39"/>
    </row>
  </sheetData>
  <mergeCells count="1">
    <mergeCell ref="B78:G78"/>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
  <sheetViews>
    <sheetView workbookViewId="0">
      <selection activeCell="Q40" sqref="Q40"/>
    </sheetView>
  </sheetViews>
  <sheetFormatPr baseColWidth="10" defaultRowHeight="12.75" x14ac:dyDescent="0.2"/>
  <cols>
    <col min="1" max="2" width="2.7109375" customWidth="1"/>
    <col min="3" max="3" width="54.7109375" customWidth="1"/>
    <col min="4" max="6" width="9.7109375" customWidth="1"/>
    <col min="7" max="7" width="10.7109375" customWidth="1"/>
    <col min="8" max="8" width="9.7109375" customWidth="1"/>
    <col min="9" max="9" width="10.28515625" bestFit="1" customWidth="1"/>
    <col min="10" max="10" width="9.7109375" style="17" customWidth="1"/>
    <col min="11" max="12" width="10.7109375" customWidth="1"/>
    <col min="13" max="14" width="9.7109375" customWidth="1"/>
    <col min="15" max="15" width="10.42578125" bestFit="1" customWidth="1"/>
    <col min="16" max="17" width="10.7109375" customWidth="1"/>
    <col min="18" max="18" width="5.5703125" customWidth="1"/>
  </cols>
  <sheetData>
    <row r="1" spans="1:18" ht="26.25" x14ac:dyDescent="0.4">
      <c r="R1" s="165"/>
    </row>
    <row r="2" spans="1:18" x14ac:dyDescent="0.2">
      <c r="A2" s="1" t="s">
        <v>71</v>
      </c>
      <c r="B2" s="2"/>
      <c r="C2" s="2"/>
      <c r="D2" s="2"/>
      <c r="E2" s="2"/>
      <c r="F2" s="2"/>
      <c r="G2" s="2"/>
      <c r="H2" s="2"/>
      <c r="I2" s="2"/>
      <c r="J2" s="46"/>
      <c r="K2" s="2"/>
      <c r="L2" s="2"/>
      <c r="M2" s="2"/>
      <c r="N2" s="2"/>
      <c r="O2" s="2"/>
      <c r="P2" s="2"/>
      <c r="Q2" s="2"/>
    </row>
    <row r="3" spans="1:18" x14ac:dyDescent="0.2">
      <c r="A3" s="47" t="str">
        <f>+Total!A3</f>
        <v>ESTADO DE OPERACIONES DE GOBIERNO  2014</v>
      </c>
      <c r="B3" s="5"/>
      <c r="C3" s="5"/>
      <c r="D3" s="2"/>
      <c r="E3" s="2"/>
      <c r="F3" s="2"/>
      <c r="G3" s="2"/>
      <c r="H3" s="2"/>
      <c r="I3" s="2"/>
      <c r="J3" s="46"/>
      <c r="K3" s="2"/>
      <c r="L3" s="2"/>
      <c r="M3" s="2"/>
      <c r="N3" s="2"/>
      <c r="O3" s="2"/>
      <c r="P3" s="2"/>
      <c r="Q3" s="2"/>
    </row>
    <row r="4" spans="1:18" x14ac:dyDescent="0.2">
      <c r="A4" s="1" t="s">
        <v>1</v>
      </c>
      <c r="B4" s="2"/>
      <c r="C4" s="2"/>
      <c r="D4" s="2"/>
      <c r="E4" s="2"/>
      <c r="F4" s="2"/>
      <c r="G4" s="2"/>
      <c r="H4" s="2"/>
      <c r="I4" s="2"/>
      <c r="J4" s="46"/>
      <c r="K4" s="2"/>
      <c r="L4" s="2"/>
      <c r="M4" s="2"/>
      <c r="N4" s="2"/>
      <c r="O4" s="2"/>
      <c r="P4" s="2"/>
      <c r="Q4" s="2"/>
    </row>
    <row r="5" spans="1:18" x14ac:dyDescent="0.2">
      <c r="A5" s="1" t="s">
        <v>52</v>
      </c>
      <c r="B5" s="2"/>
      <c r="C5" s="7"/>
      <c r="D5" s="2"/>
      <c r="E5" s="2"/>
      <c r="F5" s="2"/>
      <c r="G5" s="2"/>
      <c r="H5" s="2"/>
      <c r="I5" s="2"/>
      <c r="J5" s="46"/>
      <c r="K5" s="2"/>
      <c r="L5" s="2"/>
      <c r="M5" s="2"/>
      <c r="N5" s="2"/>
      <c r="O5" s="2"/>
      <c r="P5" s="2"/>
      <c r="Q5" s="2"/>
    </row>
    <row r="6" spans="1:18" x14ac:dyDescent="0.2">
      <c r="A6" s="1" t="s">
        <v>3</v>
      </c>
      <c r="B6" s="2"/>
      <c r="C6" s="7"/>
      <c r="D6" s="2"/>
      <c r="E6" s="2"/>
      <c r="F6" s="2"/>
      <c r="G6" s="2"/>
      <c r="H6" s="2"/>
      <c r="I6" s="2"/>
      <c r="J6" s="46"/>
      <c r="K6" s="2"/>
      <c r="L6" s="2"/>
      <c r="M6" s="2"/>
      <c r="N6" s="2"/>
      <c r="O6" s="2"/>
      <c r="P6" s="2"/>
      <c r="Q6" s="2"/>
    </row>
    <row r="7" spans="1:18" x14ac:dyDescent="0.2">
      <c r="A7" s="9"/>
      <c r="B7" s="10"/>
      <c r="C7" s="11"/>
    </row>
    <row r="8" spans="1:18" x14ac:dyDescent="0.2">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8" x14ac:dyDescent="0.2">
      <c r="A9" s="16"/>
      <c r="B9" s="17"/>
      <c r="C9" s="17"/>
      <c r="D9" s="123"/>
      <c r="E9" s="155"/>
      <c r="F9" s="155"/>
      <c r="G9" s="249"/>
      <c r="H9" s="155"/>
      <c r="I9" s="155"/>
      <c r="J9" s="124"/>
      <c r="K9" s="124"/>
      <c r="L9" s="124"/>
      <c r="M9" s="123"/>
      <c r="N9" s="155"/>
      <c r="O9" s="124"/>
      <c r="P9" s="124"/>
      <c r="Q9" s="124"/>
    </row>
    <row r="10" spans="1:18" x14ac:dyDescent="0.2">
      <c r="A10" s="19" t="s">
        <v>6</v>
      </c>
      <c r="B10" s="17"/>
      <c r="C10" s="17"/>
      <c r="D10" s="115"/>
      <c r="E10" s="150"/>
      <c r="F10" s="150"/>
      <c r="G10" s="243"/>
      <c r="H10" s="150"/>
      <c r="I10" s="150"/>
      <c r="J10" s="116"/>
      <c r="K10" s="116"/>
      <c r="L10" s="116"/>
      <c r="M10" s="115"/>
      <c r="N10" s="150"/>
      <c r="O10" s="116"/>
      <c r="P10" s="116"/>
      <c r="Q10" s="116"/>
    </row>
    <row r="11" spans="1:18" x14ac:dyDescent="0.2">
      <c r="A11" s="20" t="s">
        <v>7</v>
      </c>
      <c r="B11" s="17"/>
      <c r="C11" s="17"/>
      <c r="D11" s="117">
        <v>2655704.2850000006</v>
      </c>
      <c r="E11" s="154">
        <v>2254037.5759999994</v>
      </c>
      <c r="F11" s="154">
        <v>2306464.6880000001</v>
      </c>
      <c r="G11" s="21">
        <v>7216206.5489999987</v>
      </c>
      <c r="H11" s="154">
        <v>4348605.8909999989</v>
      </c>
      <c r="I11" s="154">
        <v>278351.35999999999</v>
      </c>
      <c r="J11" s="118">
        <v>2432931.0470000003</v>
      </c>
      <c r="K11" s="118">
        <v>7059888.2979999986</v>
      </c>
      <c r="L11" s="118">
        <v>14276094.846999999</v>
      </c>
      <c r="M11" s="117">
        <v>2121573.7570000002</v>
      </c>
      <c r="N11" s="154">
        <v>2264473.1860000002</v>
      </c>
      <c r="O11" s="118">
        <v>2462907.9980000006</v>
      </c>
      <c r="P11" s="118">
        <v>6848954.9410000015</v>
      </c>
      <c r="Q11" s="118">
        <v>21125049.788000006</v>
      </c>
    </row>
    <row r="12" spans="1:18" x14ac:dyDescent="0.2">
      <c r="A12" s="20"/>
      <c r="B12" s="17" t="s">
        <v>8</v>
      </c>
      <c r="C12" s="17"/>
      <c r="D12" s="117">
        <v>2316567.4589999998</v>
      </c>
      <c r="E12" s="154">
        <v>1934594.602</v>
      </c>
      <c r="F12" s="154">
        <v>1956868.6710000001</v>
      </c>
      <c r="G12" s="21">
        <v>6208030.7319999998</v>
      </c>
      <c r="H12" s="154">
        <v>4013099.159</v>
      </c>
      <c r="I12" s="154">
        <v>-57029.396000000001</v>
      </c>
      <c r="J12" s="118">
        <v>2099871.142</v>
      </c>
      <c r="K12" s="118">
        <v>6055940.9049999993</v>
      </c>
      <c r="L12" s="118">
        <v>12263971.636999998</v>
      </c>
      <c r="M12" s="117">
        <v>1760824.7239999999</v>
      </c>
      <c r="N12" s="154">
        <v>1948602.4</v>
      </c>
      <c r="O12" s="118">
        <v>2091996.2320000001</v>
      </c>
      <c r="P12" s="118">
        <v>5801423.3559999997</v>
      </c>
      <c r="Q12" s="118">
        <v>18065394.992999997</v>
      </c>
    </row>
    <row r="13" spans="1:18" s="195" customFormat="1" x14ac:dyDescent="0.2">
      <c r="A13" s="83"/>
      <c r="B13" s="81"/>
      <c r="C13" s="81" t="s">
        <v>69</v>
      </c>
      <c r="D13" s="196">
        <v>153115.79259999999</v>
      </c>
      <c r="E13" s="197">
        <v>88882.580400000006</v>
      </c>
      <c r="F13" s="197">
        <v>81484.214299999992</v>
      </c>
      <c r="G13" s="191">
        <v>323482.58730000001</v>
      </c>
      <c r="H13" s="197">
        <v>309918.40087499999</v>
      </c>
      <c r="I13" s="197">
        <v>-1458.6677</v>
      </c>
      <c r="J13" s="198">
        <v>101826.2208</v>
      </c>
      <c r="K13" s="198">
        <v>410285.95397500001</v>
      </c>
      <c r="L13" s="198">
        <v>733768.54127499997</v>
      </c>
      <c r="M13" s="196">
        <v>116161.51547300001</v>
      </c>
      <c r="N13" s="197">
        <v>129764.94381700001</v>
      </c>
      <c r="O13" s="198">
        <v>141693.10500000001</v>
      </c>
      <c r="P13" s="198">
        <v>387619.56429000001</v>
      </c>
      <c r="Q13" s="198">
        <v>1121388.1055649999</v>
      </c>
    </row>
    <row r="14" spans="1:18" s="195" customFormat="1" x14ac:dyDescent="0.2">
      <c r="A14" s="83"/>
      <c r="B14" s="81"/>
      <c r="C14" s="81" t="s">
        <v>59</v>
      </c>
      <c r="D14" s="196">
        <v>2163451.6664</v>
      </c>
      <c r="E14" s="197">
        <v>1845712.0215999999</v>
      </c>
      <c r="F14" s="197">
        <v>1875384.4567</v>
      </c>
      <c r="G14" s="191">
        <v>5884548.1447000001</v>
      </c>
      <c r="H14" s="197">
        <v>3703180.7581250002</v>
      </c>
      <c r="I14" s="197">
        <v>-55570.728300000002</v>
      </c>
      <c r="J14" s="198">
        <v>1998044.9212</v>
      </c>
      <c r="K14" s="198">
        <v>5645654.9510249998</v>
      </c>
      <c r="L14" s="198">
        <v>11530203.095725</v>
      </c>
      <c r="M14" s="196">
        <v>1644663.2085269999</v>
      </c>
      <c r="N14" s="197">
        <v>1818837.456183</v>
      </c>
      <c r="O14" s="198">
        <v>1950303.1270000001</v>
      </c>
      <c r="P14" s="198">
        <v>5413803.7917100005</v>
      </c>
      <c r="Q14" s="198">
        <v>16944006.887435</v>
      </c>
    </row>
    <row r="15" spans="1:18" x14ac:dyDescent="0.2">
      <c r="A15" s="20"/>
      <c r="B15" s="17" t="s">
        <v>102</v>
      </c>
      <c r="C15" s="17"/>
      <c r="D15" s="117">
        <v>0</v>
      </c>
      <c r="E15" s="154">
        <v>0</v>
      </c>
      <c r="F15" s="154">
        <v>0</v>
      </c>
      <c r="G15" s="21">
        <v>0</v>
      </c>
      <c r="H15" s="154">
        <v>0</v>
      </c>
      <c r="I15" s="154">
        <v>0</v>
      </c>
      <c r="J15" s="118">
        <v>0</v>
      </c>
      <c r="K15" s="118">
        <v>0</v>
      </c>
      <c r="L15" s="118">
        <v>0</v>
      </c>
      <c r="M15" s="117">
        <v>0</v>
      </c>
      <c r="N15" s="154">
        <v>0</v>
      </c>
      <c r="O15" s="118">
        <v>0</v>
      </c>
      <c r="P15" s="118">
        <v>0</v>
      </c>
      <c r="Q15" s="118">
        <v>0</v>
      </c>
    </row>
    <row r="16" spans="1:18" x14ac:dyDescent="0.2">
      <c r="A16" s="20"/>
      <c r="B16" s="17" t="s">
        <v>9</v>
      </c>
      <c r="C16" s="17"/>
      <c r="D16" s="117">
        <v>166639.84099999999</v>
      </c>
      <c r="E16" s="154">
        <v>174054.62100000001</v>
      </c>
      <c r="F16" s="154">
        <v>171224.54300000001</v>
      </c>
      <c r="G16" s="21">
        <v>511919.005</v>
      </c>
      <c r="H16" s="154">
        <v>175663.11300000001</v>
      </c>
      <c r="I16" s="154">
        <v>174953.01699999999</v>
      </c>
      <c r="J16" s="118">
        <v>182681.80799999999</v>
      </c>
      <c r="K16" s="118">
        <v>533297.93799999997</v>
      </c>
      <c r="L16" s="118">
        <v>1045216.943</v>
      </c>
      <c r="M16" s="117">
        <v>169429.679</v>
      </c>
      <c r="N16" s="154">
        <v>171151.022</v>
      </c>
      <c r="O16" s="118">
        <v>180799.459</v>
      </c>
      <c r="P16" s="118">
        <v>521380.16000000003</v>
      </c>
      <c r="Q16" s="118">
        <v>1566597.1030000001</v>
      </c>
    </row>
    <row r="17" spans="1:17" x14ac:dyDescent="0.2">
      <c r="A17" s="20"/>
      <c r="B17" s="17" t="s">
        <v>66</v>
      </c>
      <c r="C17" s="17"/>
      <c r="D17" s="117">
        <v>6211.4040000000005</v>
      </c>
      <c r="E17" s="154">
        <v>4925.585</v>
      </c>
      <c r="F17" s="154">
        <v>2212.3470000000002</v>
      </c>
      <c r="G17" s="21">
        <v>13349.336000000001</v>
      </c>
      <c r="H17" s="154">
        <v>5452.7650000000003</v>
      </c>
      <c r="I17" s="154">
        <v>6316.9080000000004</v>
      </c>
      <c r="J17" s="118">
        <v>4462.87</v>
      </c>
      <c r="K17" s="118">
        <v>16232.543000000001</v>
      </c>
      <c r="L17" s="118">
        <v>29581.879000000001</v>
      </c>
      <c r="M17" s="117">
        <v>5982.3419999999996</v>
      </c>
      <c r="N17" s="154">
        <v>3292.1660000000002</v>
      </c>
      <c r="O17" s="118">
        <v>10441.893</v>
      </c>
      <c r="P17" s="118">
        <v>19716.400999999998</v>
      </c>
      <c r="Q17" s="118">
        <v>49298.28</v>
      </c>
    </row>
    <row r="18" spans="1:17" x14ac:dyDescent="0.2">
      <c r="A18" s="20"/>
      <c r="B18" s="17" t="s">
        <v>67</v>
      </c>
      <c r="C18" s="17"/>
      <c r="D18" s="117">
        <v>17468.855</v>
      </c>
      <c r="E18" s="154">
        <v>19547.263999999999</v>
      </c>
      <c r="F18" s="154">
        <v>23418.269</v>
      </c>
      <c r="G18" s="21">
        <v>60434.387999999999</v>
      </c>
      <c r="H18" s="154">
        <v>26099.944</v>
      </c>
      <c r="I18" s="154">
        <v>38051.845999999998</v>
      </c>
      <c r="J18" s="118">
        <v>22762.880000000001</v>
      </c>
      <c r="K18" s="118">
        <v>86914.67</v>
      </c>
      <c r="L18" s="118">
        <v>147349.05799999999</v>
      </c>
      <c r="M18" s="117">
        <v>36954.428999999996</v>
      </c>
      <c r="N18" s="154">
        <v>15732.852000000001</v>
      </c>
      <c r="O18" s="118">
        <v>36049.65</v>
      </c>
      <c r="P18" s="118">
        <v>88736.930999999997</v>
      </c>
      <c r="Q18" s="118">
        <v>236085.989</v>
      </c>
    </row>
    <row r="19" spans="1:17" x14ac:dyDescent="0.2">
      <c r="A19" s="20"/>
      <c r="B19" s="17" t="s">
        <v>10</v>
      </c>
      <c r="C19" s="17"/>
      <c r="D19" s="117">
        <v>63054.620999999999</v>
      </c>
      <c r="E19" s="154">
        <v>64255.968000000001</v>
      </c>
      <c r="F19" s="154">
        <v>61243.714999999997</v>
      </c>
      <c r="G19" s="21">
        <v>188554.304</v>
      </c>
      <c r="H19" s="154">
        <v>61938.182999999997</v>
      </c>
      <c r="I19" s="154">
        <v>57310.400000000001</v>
      </c>
      <c r="J19" s="118">
        <v>57695.898000000001</v>
      </c>
      <c r="K19" s="118">
        <v>176944.481</v>
      </c>
      <c r="L19" s="118">
        <v>365498.78500000003</v>
      </c>
      <c r="M19" s="117">
        <v>71532.430999999997</v>
      </c>
      <c r="N19" s="154">
        <v>61066.644999999997</v>
      </c>
      <c r="O19" s="118">
        <v>66236.785999999993</v>
      </c>
      <c r="P19" s="118">
        <v>198835.86199999999</v>
      </c>
      <c r="Q19" s="118">
        <v>564334.647</v>
      </c>
    </row>
    <row r="20" spans="1:17" x14ac:dyDescent="0.2">
      <c r="A20" s="20"/>
      <c r="B20" s="17" t="s">
        <v>11</v>
      </c>
      <c r="C20" s="17"/>
      <c r="D20" s="117">
        <v>85762.104999999996</v>
      </c>
      <c r="E20" s="154">
        <v>56659.536</v>
      </c>
      <c r="F20" s="154">
        <v>91497.142999999996</v>
      </c>
      <c r="G20" s="21">
        <v>233918.78399999999</v>
      </c>
      <c r="H20" s="154">
        <v>66352.726999999999</v>
      </c>
      <c r="I20" s="154">
        <v>58748.584999999999</v>
      </c>
      <c r="J20" s="118">
        <v>65456.449000000001</v>
      </c>
      <c r="K20" s="118">
        <v>190557.761</v>
      </c>
      <c r="L20" s="118">
        <v>424476.54499999998</v>
      </c>
      <c r="M20" s="117">
        <v>76850.152000000002</v>
      </c>
      <c r="N20" s="154">
        <v>64628.101000000002</v>
      </c>
      <c r="O20" s="118">
        <v>77383.978000000003</v>
      </c>
      <c r="P20" s="118">
        <v>218862.231</v>
      </c>
      <c r="Q20" s="118">
        <v>643338.77599999995</v>
      </c>
    </row>
    <row r="21" spans="1:17" x14ac:dyDescent="0.2">
      <c r="A21" s="20"/>
      <c r="B21" s="17"/>
      <c r="C21" s="17"/>
      <c r="D21" s="113"/>
      <c r="E21" s="156"/>
      <c r="F21" s="156"/>
      <c r="G21" s="250"/>
      <c r="H21" s="156"/>
      <c r="I21" s="156"/>
      <c r="J21" s="114"/>
      <c r="K21" s="114"/>
      <c r="L21" s="114"/>
      <c r="M21" s="113"/>
      <c r="N21" s="156"/>
      <c r="O21" s="114"/>
      <c r="P21" s="114"/>
      <c r="Q21" s="114"/>
    </row>
    <row r="22" spans="1:17" x14ac:dyDescent="0.2">
      <c r="A22" s="20" t="s">
        <v>12</v>
      </c>
      <c r="B22" s="17"/>
      <c r="C22" s="17"/>
      <c r="D22" s="117">
        <v>1965651.3669999999</v>
      </c>
      <c r="E22" s="154">
        <v>1786947.0320000001</v>
      </c>
      <c r="F22" s="154">
        <v>2106920.8069999996</v>
      </c>
      <c r="G22" s="21">
        <v>5859519.2059999993</v>
      </c>
      <c r="H22" s="154">
        <v>2081027.7060000002</v>
      </c>
      <c r="I22" s="154">
        <v>2010521.0550000002</v>
      </c>
      <c r="J22" s="118">
        <v>2175864.7309999997</v>
      </c>
      <c r="K22" s="118">
        <v>6267413.4920000006</v>
      </c>
      <c r="L22" s="118">
        <v>12126932.698000001</v>
      </c>
      <c r="M22" s="117">
        <v>2204079.3370000003</v>
      </c>
      <c r="N22" s="154">
        <v>2108904.003</v>
      </c>
      <c r="O22" s="118">
        <v>2324920.4730000002</v>
      </c>
      <c r="P22" s="118">
        <v>6637903.813000001</v>
      </c>
      <c r="Q22" s="118">
        <v>18764836.511</v>
      </c>
    </row>
    <row r="23" spans="1:17" x14ac:dyDescent="0.2">
      <c r="A23" s="20"/>
      <c r="B23" s="17" t="s">
        <v>13</v>
      </c>
      <c r="C23" s="17"/>
      <c r="D23" s="117">
        <v>475207.484</v>
      </c>
      <c r="E23" s="154">
        <v>472570.21799999999</v>
      </c>
      <c r="F23" s="154">
        <v>605671.96799999999</v>
      </c>
      <c r="G23" s="21">
        <v>1553449.67</v>
      </c>
      <c r="H23" s="154">
        <v>478736.90100000001</v>
      </c>
      <c r="I23" s="154">
        <v>473300.96100000001</v>
      </c>
      <c r="J23" s="118">
        <v>611646.60600000003</v>
      </c>
      <c r="K23" s="118">
        <v>1563684.4679999999</v>
      </c>
      <c r="L23" s="118">
        <v>3117134.1379999998</v>
      </c>
      <c r="M23" s="117">
        <v>469186.68800000002</v>
      </c>
      <c r="N23" s="154">
        <v>493035.375</v>
      </c>
      <c r="O23" s="118">
        <v>627930.23600000003</v>
      </c>
      <c r="P23" s="118">
        <v>1590152.2990000001</v>
      </c>
      <c r="Q23" s="118">
        <v>4707286.4369999999</v>
      </c>
    </row>
    <row r="24" spans="1:17" x14ac:dyDescent="0.2">
      <c r="A24" s="20"/>
      <c r="B24" s="17" t="s">
        <v>14</v>
      </c>
      <c r="C24" s="17"/>
      <c r="D24" s="117">
        <v>126436.29</v>
      </c>
      <c r="E24" s="154">
        <v>149769.52499999999</v>
      </c>
      <c r="F24" s="154">
        <v>212073.772</v>
      </c>
      <c r="G24" s="21">
        <v>488279.587</v>
      </c>
      <c r="H24" s="154">
        <v>189988.80300000001</v>
      </c>
      <c r="I24" s="154">
        <v>191829.633</v>
      </c>
      <c r="J24" s="118">
        <v>197216.38099999999</v>
      </c>
      <c r="K24" s="118">
        <v>579034.81700000004</v>
      </c>
      <c r="L24" s="118">
        <v>1067314.4040000001</v>
      </c>
      <c r="M24" s="117">
        <v>195359.91800000001</v>
      </c>
      <c r="N24" s="154">
        <v>199702.79500000001</v>
      </c>
      <c r="O24" s="118">
        <v>232369.44500000001</v>
      </c>
      <c r="P24" s="118">
        <v>627432.15800000005</v>
      </c>
      <c r="Q24" s="118">
        <v>1694746.5620000002</v>
      </c>
    </row>
    <row r="25" spans="1:17" x14ac:dyDescent="0.2">
      <c r="A25" s="20"/>
      <c r="B25" s="17" t="s">
        <v>15</v>
      </c>
      <c r="C25" s="17"/>
      <c r="D25" s="117">
        <v>215193.50200000001</v>
      </c>
      <c r="E25" s="154">
        <v>29167.58</v>
      </c>
      <c r="F25" s="154">
        <v>52304.205999999998</v>
      </c>
      <c r="G25" s="21">
        <v>296665.288</v>
      </c>
      <c r="H25" s="154">
        <v>15838.786</v>
      </c>
      <c r="I25" s="154">
        <v>8528.0669999999991</v>
      </c>
      <c r="J25" s="118">
        <v>591.18200000000002</v>
      </c>
      <c r="K25" s="118">
        <v>24958.035</v>
      </c>
      <c r="L25" s="118">
        <v>321623.32299999997</v>
      </c>
      <c r="M25" s="117">
        <v>239516.97099999999</v>
      </c>
      <c r="N25" s="154">
        <v>24524.181</v>
      </c>
      <c r="O25" s="118">
        <v>49865.125</v>
      </c>
      <c r="P25" s="118">
        <v>313906.277</v>
      </c>
      <c r="Q25" s="118">
        <v>635529.6</v>
      </c>
    </row>
    <row r="26" spans="1:17" x14ac:dyDescent="0.2">
      <c r="A26" s="20"/>
      <c r="B26" s="17" t="s">
        <v>68</v>
      </c>
      <c r="C26" s="17"/>
      <c r="D26" s="117">
        <v>693941.62399999995</v>
      </c>
      <c r="E26" s="154">
        <v>685576.49100000004</v>
      </c>
      <c r="F26" s="154">
        <v>783034.87199999997</v>
      </c>
      <c r="G26" s="21">
        <v>2162552.9869999997</v>
      </c>
      <c r="H26" s="154">
        <v>809109.68700000003</v>
      </c>
      <c r="I26" s="154">
        <v>817410.14399999997</v>
      </c>
      <c r="J26" s="118">
        <v>889306.68599999999</v>
      </c>
      <c r="K26" s="118">
        <v>2515826.517</v>
      </c>
      <c r="L26" s="118">
        <v>4678379.5039999997</v>
      </c>
      <c r="M26" s="117">
        <v>826140.74</v>
      </c>
      <c r="N26" s="154">
        <v>910771.10499999998</v>
      </c>
      <c r="O26" s="118">
        <v>916807.36800000002</v>
      </c>
      <c r="P26" s="118">
        <v>2653719.213</v>
      </c>
      <c r="Q26" s="118">
        <v>7332098.7170000002</v>
      </c>
    </row>
    <row r="27" spans="1:17" x14ac:dyDescent="0.2">
      <c r="A27" s="20"/>
      <c r="B27" s="17" t="s">
        <v>60</v>
      </c>
      <c r="C27" s="17"/>
      <c r="D27" s="117">
        <v>453974.89199999999</v>
      </c>
      <c r="E27" s="154">
        <v>441159.614</v>
      </c>
      <c r="F27" s="154">
        <v>452890.13500000001</v>
      </c>
      <c r="G27" s="21">
        <v>1348024.6410000001</v>
      </c>
      <c r="H27" s="154">
        <v>584339.21600000001</v>
      </c>
      <c r="I27" s="154">
        <v>515518.37099999998</v>
      </c>
      <c r="J27" s="118">
        <v>475279.23200000002</v>
      </c>
      <c r="K27" s="118">
        <v>1575136.8190000001</v>
      </c>
      <c r="L27" s="118">
        <v>2923161.46</v>
      </c>
      <c r="M27" s="117">
        <v>472957.587</v>
      </c>
      <c r="N27" s="154">
        <v>476501.19300000003</v>
      </c>
      <c r="O27" s="118">
        <v>494901.61300000001</v>
      </c>
      <c r="P27" s="118">
        <v>1444360.3930000002</v>
      </c>
      <c r="Q27" s="118">
        <v>4367521.8530000001</v>
      </c>
    </row>
    <row r="28" spans="1:17" x14ac:dyDescent="0.2">
      <c r="A28" s="20"/>
      <c r="B28" s="17" t="s">
        <v>16</v>
      </c>
      <c r="C28" s="17"/>
      <c r="D28" s="117">
        <v>897.57500000000005</v>
      </c>
      <c r="E28" s="154">
        <v>8703.6039999999994</v>
      </c>
      <c r="F28" s="154">
        <v>945.85400000000004</v>
      </c>
      <c r="G28" s="21">
        <v>10547.032999999999</v>
      </c>
      <c r="H28" s="154">
        <v>3014.3130000000001</v>
      </c>
      <c r="I28" s="154">
        <v>3933.8789999999999</v>
      </c>
      <c r="J28" s="118">
        <v>1824.644</v>
      </c>
      <c r="K28" s="118">
        <v>8772.8359999999993</v>
      </c>
      <c r="L28" s="118">
        <v>19319.868999999999</v>
      </c>
      <c r="M28" s="117">
        <v>917.43299999999999</v>
      </c>
      <c r="N28" s="154">
        <v>4369.3540000000003</v>
      </c>
      <c r="O28" s="118">
        <v>3046.6860000000001</v>
      </c>
      <c r="P28" s="118">
        <v>8333.473</v>
      </c>
      <c r="Q28" s="118">
        <v>27653.341999999997</v>
      </c>
    </row>
    <row r="29" spans="1:17" x14ac:dyDescent="0.2">
      <c r="A29" s="20"/>
      <c r="B29" s="17"/>
      <c r="C29" s="17"/>
      <c r="D29" s="117"/>
      <c r="E29" s="154"/>
      <c r="F29" s="154"/>
      <c r="G29" s="21"/>
      <c r="H29" s="154"/>
      <c r="I29" s="154"/>
      <c r="J29" s="118"/>
      <c r="K29" s="118"/>
      <c r="L29" s="118"/>
      <c r="M29" s="117"/>
      <c r="N29" s="154"/>
      <c r="O29" s="118"/>
      <c r="P29" s="118"/>
      <c r="Q29" s="118"/>
    </row>
    <row r="30" spans="1:17" x14ac:dyDescent="0.2">
      <c r="A30" s="22" t="s">
        <v>17</v>
      </c>
      <c r="B30" s="23"/>
      <c r="C30" s="23"/>
      <c r="D30" s="117">
        <v>690052.91800000076</v>
      </c>
      <c r="E30" s="154">
        <v>467090.5439999993</v>
      </c>
      <c r="F30" s="154">
        <v>199543.88100000052</v>
      </c>
      <c r="G30" s="21">
        <v>1356687.3429999994</v>
      </c>
      <c r="H30" s="154">
        <v>2267578.1849999987</v>
      </c>
      <c r="I30" s="154">
        <v>-1732169.6950000003</v>
      </c>
      <c r="J30" s="118">
        <v>257066.31600000057</v>
      </c>
      <c r="K30" s="118">
        <v>792474.805999998</v>
      </c>
      <c r="L30" s="118">
        <v>2149162.1489999983</v>
      </c>
      <c r="M30" s="117">
        <v>-82505.580000000075</v>
      </c>
      <c r="N30" s="154">
        <v>155569.18300000019</v>
      </c>
      <c r="O30" s="118">
        <v>137987.52500000037</v>
      </c>
      <c r="P30" s="118">
        <v>211051.12800000049</v>
      </c>
      <c r="Q30" s="118">
        <v>2360213.2770000063</v>
      </c>
    </row>
    <row r="31" spans="1:17" x14ac:dyDescent="0.2">
      <c r="A31" s="20"/>
      <c r="B31" s="17"/>
      <c r="C31" s="17"/>
      <c r="D31" s="117"/>
      <c r="E31" s="154"/>
      <c r="F31" s="154"/>
      <c r="G31" s="21"/>
      <c r="H31" s="154"/>
      <c r="I31" s="154"/>
      <c r="J31" s="118"/>
      <c r="K31" s="118"/>
      <c r="L31" s="118"/>
      <c r="M31" s="117"/>
      <c r="N31" s="154"/>
      <c r="O31" s="118"/>
      <c r="P31" s="118"/>
      <c r="Q31" s="118"/>
    </row>
    <row r="32" spans="1:17" x14ac:dyDescent="0.2">
      <c r="A32" s="19" t="s">
        <v>18</v>
      </c>
      <c r="B32" s="17"/>
      <c r="C32" s="17"/>
      <c r="D32" s="117"/>
      <c r="E32" s="154"/>
      <c r="F32" s="154"/>
      <c r="G32" s="21"/>
      <c r="H32" s="154"/>
      <c r="I32" s="154"/>
      <c r="J32" s="118"/>
      <c r="K32" s="118"/>
      <c r="L32" s="118"/>
      <c r="M32" s="117"/>
      <c r="N32" s="154"/>
      <c r="O32" s="118"/>
      <c r="P32" s="118"/>
      <c r="Q32" s="118"/>
    </row>
    <row r="33" spans="1:17" x14ac:dyDescent="0.2">
      <c r="A33" s="20" t="s">
        <v>19</v>
      </c>
      <c r="B33" s="17"/>
      <c r="C33" s="17"/>
      <c r="D33" s="117">
        <v>175855.32500000001</v>
      </c>
      <c r="E33" s="154">
        <v>352963.82900000003</v>
      </c>
      <c r="F33" s="154">
        <v>419948.93400000001</v>
      </c>
      <c r="G33" s="21">
        <v>948768.08800000011</v>
      </c>
      <c r="H33" s="154">
        <v>392659.21799999999</v>
      </c>
      <c r="I33" s="154">
        <v>407088.962</v>
      </c>
      <c r="J33" s="118">
        <v>435498.29700000002</v>
      </c>
      <c r="K33" s="118">
        <v>1235246.477</v>
      </c>
      <c r="L33" s="118">
        <v>2184014.5649999999</v>
      </c>
      <c r="M33" s="117">
        <v>357540.67699999997</v>
      </c>
      <c r="N33" s="154">
        <v>333984.94</v>
      </c>
      <c r="O33" s="118">
        <v>391358.96799999999</v>
      </c>
      <c r="P33" s="118">
        <v>1082884.585</v>
      </c>
      <c r="Q33" s="118">
        <v>3266899.15</v>
      </c>
    </row>
    <row r="34" spans="1:17" x14ac:dyDescent="0.2">
      <c r="A34" s="20"/>
      <c r="B34" s="17" t="s">
        <v>20</v>
      </c>
      <c r="C34" s="17"/>
      <c r="D34" s="117">
        <v>2602.0169999999998</v>
      </c>
      <c r="E34" s="154">
        <v>1166.845</v>
      </c>
      <c r="F34" s="154">
        <v>3887.0149999999999</v>
      </c>
      <c r="G34" s="21">
        <v>7655.8770000000004</v>
      </c>
      <c r="H34" s="154">
        <v>1426.981</v>
      </c>
      <c r="I34" s="154">
        <v>325.96699999999998</v>
      </c>
      <c r="J34" s="118">
        <v>1153.261</v>
      </c>
      <c r="K34" s="118">
        <v>2906.2089999999998</v>
      </c>
      <c r="L34" s="118">
        <v>10562.085999999999</v>
      </c>
      <c r="M34" s="117">
        <v>3034.6019999999999</v>
      </c>
      <c r="N34" s="154">
        <v>2367.4479999999999</v>
      </c>
      <c r="O34" s="118">
        <v>1691.0319999999999</v>
      </c>
      <c r="P34" s="118">
        <v>7093.0819999999994</v>
      </c>
      <c r="Q34" s="118">
        <v>17655.167999999998</v>
      </c>
    </row>
    <row r="35" spans="1:17" x14ac:dyDescent="0.2">
      <c r="A35" s="20"/>
      <c r="B35" s="17" t="s">
        <v>21</v>
      </c>
      <c r="C35" s="17"/>
      <c r="D35" s="117">
        <v>18576.403999999999</v>
      </c>
      <c r="E35" s="154">
        <v>182320.08499999999</v>
      </c>
      <c r="F35" s="154">
        <v>239701.90599999999</v>
      </c>
      <c r="G35" s="21">
        <v>440598.39500000002</v>
      </c>
      <c r="H35" s="154">
        <v>224752.75599999999</v>
      </c>
      <c r="I35" s="154">
        <v>195790.133</v>
      </c>
      <c r="J35" s="118">
        <v>232400.30300000001</v>
      </c>
      <c r="K35" s="118">
        <v>652943.19200000004</v>
      </c>
      <c r="L35" s="118">
        <v>1093541.5870000001</v>
      </c>
      <c r="M35" s="117">
        <v>175319.103</v>
      </c>
      <c r="N35" s="154">
        <v>170900.32199999999</v>
      </c>
      <c r="O35" s="118">
        <v>191272.35</v>
      </c>
      <c r="P35" s="118">
        <v>537491.77500000002</v>
      </c>
      <c r="Q35" s="118">
        <v>1631033.3620000002</v>
      </c>
    </row>
    <row r="36" spans="1:17" x14ac:dyDescent="0.2">
      <c r="A36" s="20"/>
      <c r="B36" s="17" t="s">
        <v>22</v>
      </c>
      <c r="C36" s="17"/>
      <c r="D36" s="117">
        <v>159880.93799999999</v>
      </c>
      <c r="E36" s="154">
        <v>171810.58900000001</v>
      </c>
      <c r="F36" s="154">
        <v>184134.04300000001</v>
      </c>
      <c r="G36" s="21">
        <v>515825.57</v>
      </c>
      <c r="H36" s="154">
        <v>169333.443</v>
      </c>
      <c r="I36" s="154">
        <v>211624.796</v>
      </c>
      <c r="J36" s="118">
        <v>204251.255</v>
      </c>
      <c r="K36" s="118">
        <v>585209.49399999995</v>
      </c>
      <c r="L36" s="118">
        <v>1101035.064</v>
      </c>
      <c r="M36" s="117">
        <v>185256.17600000001</v>
      </c>
      <c r="N36" s="154">
        <v>165452.06599999999</v>
      </c>
      <c r="O36" s="118">
        <v>201777.65</v>
      </c>
      <c r="P36" s="118">
        <v>552485.89199999999</v>
      </c>
      <c r="Q36" s="118">
        <v>1653520.956</v>
      </c>
    </row>
    <row r="37" spans="1:17" x14ac:dyDescent="0.2">
      <c r="A37" s="20"/>
      <c r="B37" s="17"/>
      <c r="C37" s="17"/>
      <c r="D37" s="117"/>
      <c r="E37" s="154"/>
      <c r="F37" s="154"/>
      <c r="G37" s="21"/>
      <c r="H37" s="154"/>
      <c r="I37" s="154"/>
      <c r="J37" s="118"/>
      <c r="K37" s="118"/>
      <c r="L37" s="118"/>
      <c r="M37" s="117"/>
      <c r="N37" s="154"/>
      <c r="O37" s="118"/>
      <c r="P37" s="118"/>
      <c r="Q37" s="118"/>
    </row>
    <row r="38" spans="1:17" x14ac:dyDescent="0.2">
      <c r="A38" s="24" t="s">
        <v>61</v>
      </c>
      <c r="B38" s="25"/>
      <c r="C38" s="25"/>
      <c r="D38" s="119">
        <v>2658306.3020000006</v>
      </c>
      <c r="E38" s="157">
        <v>2255204.4209999996</v>
      </c>
      <c r="F38" s="157">
        <v>2310351.7030000002</v>
      </c>
      <c r="G38" s="26">
        <v>7223862.425999999</v>
      </c>
      <c r="H38" s="157">
        <v>4350032.8719999986</v>
      </c>
      <c r="I38" s="157">
        <v>278677.32699999999</v>
      </c>
      <c r="J38" s="120">
        <v>2434084.3080000002</v>
      </c>
      <c r="K38" s="120">
        <v>7062794.5069999984</v>
      </c>
      <c r="L38" s="120">
        <v>14286656.932999998</v>
      </c>
      <c r="M38" s="119">
        <v>2124608.3590000002</v>
      </c>
      <c r="N38" s="157">
        <v>2266840.6340000001</v>
      </c>
      <c r="O38" s="120">
        <v>2464599.0300000007</v>
      </c>
      <c r="P38" s="120">
        <v>6856048.0230000019</v>
      </c>
      <c r="Q38" s="120">
        <v>21142704.956000008</v>
      </c>
    </row>
    <row r="39" spans="1:17" x14ac:dyDescent="0.2">
      <c r="A39" s="24" t="s">
        <v>62</v>
      </c>
      <c r="B39" s="25"/>
      <c r="C39" s="25"/>
      <c r="D39" s="119">
        <v>2144108.7089999998</v>
      </c>
      <c r="E39" s="157">
        <v>2141077.7060000002</v>
      </c>
      <c r="F39" s="157">
        <v>2530756.7559999996</v>
      </c>
      <c r="G39" s="26">
        <v>6815943.1710000001</v>
      </c>
      <c r="H39" s="157">
        <v>2475113.9050000003</v>
      </c>
      <c r="I39" s="157">
        <v>2417935.9840000002</v>
      </c>
      <c r="J39" s="120">
        <v>2612516.2889999994</v>
      </c>
      <c r="K39" s="120">
        <v>7505566.1780000003</v>
      </c>
      <c r="L39" s="120">
        <v>14321509.348999999</v>
      </c>
      <c r="M39" s="119">
        <v>2564654.6160000004</v>
      </c>
      <c r="N39" s="157">
        <v>2445256.3910000003</v>
      </c>
      <c r="O39" s="120">
        <v>2717970.4730000002</v>
      </c>
      <c r="P39" s="120">
        <v>7727881.4800000014</v>
      </c>
      <c r="Q39" s="120">
        <v>22049390.829</v>
      </c>
    </row>
    <row r="40" spans="1:17" x14ac:dyDescent="0.2">
      <c r="A40" s="24" t="s">
        <v>23</v>
      </c>
      <c r="B40" s="25"/>
      <c r="C40" s="25"/>
      <c r="D40" s="119">
        <v>514197.59300000081</v>
      </c>
      <c r="E40" s="157">
        <v>114126.71499999939</v>
      </c>
      <c r="F40" s="157">
        <v>-220405.05299999937</v>
      </c>
      <c r="G40" s="26">
        <v>407919.25499999896</v>
      </c>
      <c r="H40" s="157">
        <v>1874918.9669999983</v>
      </c>
      <c r="I40" s="157">
        <v>-2139258.6570000001</v>
      </c>
      <c r="J40" s="120">
        <v>-178431.98099999921</v>
      </c>
      <c r="K40" s="120">
        <v>-442771.67100000195</v>
      </c>
      <c r="L40" s="120">
        <v>-34852.416000001132</v>
      </c>
      <c r="M40" s="119">
        <v>-440046.25700000022</v>
      </c>
      <c r="N40" s="157">
        <v>-178415.75700000022</v>
      </c>
      <c r="O40" s="120">
        <v>-253371.4429999995</v>
      </c>
      <c r="P40" s="120">
        <v>-871833.45699999947</v>
      </c>
      <c r="Q40" s="120">
        <v>-906685.87299999222</v>
      </c>
    </row>
    <row r="41" spans="1:17" x14ac:dyDescent="0.2">
      <c r="A41" s="27"/>
      <c r="B41" s="28"/>
      <c r="C41" s="28"/>
      <c r="D41" s="121"/>
      <c r="E41" s="158"/>
      <c r="F41" s="158"/>
      <c r="G41" s="251"/>
      <c r="H41" s="158"/>
      <c r="I41" s="158"/>
      <c r="J41" s="122"/>
      <c r="K41" s="122"/>
      <c r="L41" s="122"/>
      <c r="M41" s="121"/>
      <c r="N41" s="158"/>
      <c r="O41" s="122"/>
      <c r="P41" s="122"/>
      <c r="Q41" s="122"/>
    </row>
    <row r="42" spans="1:17" x14ac:dyDescent="0.2">
      <c r="A42" s="19" t="s">
        <v>24</v>
      </c>
      <c r="B42" s="17"/>
      <c r="C42" s="17"/>
      <c r="D42" s="113"/>
      <c r="E42" s="156"/>
      <c r="F42" s="156"/>
      <c r="G42" s="250"/>
      <c r="H42" s="156"/>
      <c r="I42" s="156"/>
      <c r="J42" s="114"/>
      <c r="K42" s="114"/>
      <c r="L42" s="114"/>
      <c r="M42" s="113"/>
      <c r="N42" s="156"/>
      <c r="O42" s="114"/>
      <c r="P42" s="114"/>
      <c r="Q42" s="114"/>
    </row>
    <row r="43" spans="1:17" x14ac:dyDescent="0.2">
      <c r="A43" s="19"/>
      <c r="B43" s="17"/>
      <c r="C43" s="17"/>
      <c r="D43" s="113"/>
      <c r="E43" s="156"/>
      <c r="F43" s="156"/>
      <c r="G43" s="250"/>
      <c r="H43" s="156"/>
      <c r="I43" s="156"/>
      <c r="J43" s="114"/>
      <c r="K43" s="114"/>
      <c r="L43" s="114"/>
      <c r="M43" s="113"/>
      <c r="N43" s="156"/>
      <c r="O43" s="114"/>
      <c r="P43" s="114"/>
      <c r="Q43" s="114"/>
    </row>
    <row r="44" spans="1:17" x14ac:dyDescent="0.2">
      <c r="A44" s="20" t="s">
        <v>25</v>
      </c>
      <c r="B44" s="17"/>
      <c r="C44" s="17"/>
      <c r="D44" s="117">
        <v>-85571.739000000001</v>
      </c>
      <c r="E44" s="154">
        <v>-26237.317000000039</v>
      </c>
      <c r="F44" s="154">
        <v>-329114.19</v>
      </c>
      <c r="G44" s="21">
        <v>-440923.24600000004</v>
      </c>
      <c r="H44" s="154">
        <v>1798918.236</v>
      </c>
      <c r="I44" s="154">
        <v>-1367887.017</v>
      </c>
      <c r="J44" s="118">
        <v>229990.17400000012</v>
      </c>
      <c r="K44" s="118">
        <v>661021.39299999992</v>
      </c>
      <c r="L44" s="118">
        <v>220098.14699999988</v>
      </c>
      <c r="M44" s="117">
        <v>-712108.28399999999</v>
      </c>
      <c r="N44" s="154">
        <v>13864.863000000028</v>
      </c>
      <c r="O44" s="118">
        <v>-26257.715000000007</v>
      </c>
      <c r="P44" s="118">
        <v>-724501.13600000006</v>
      </c>
      <c r="Q44" s="118">
        <v>-504402.98900000041</v>
      </c>
    </row>
    <row r="45" spans="1:17" x14ac:dyDescent="0.2">
      <c r="A45" s="20" t="s">
        <v>26</v>
      </c>
      <c r="B45" s="17"/>
      <c r="C45" s="17"/>
      <c r="D45" s="117">
        <v>-95899.84599999999</v>
      </c>
      <c r="E45" s="154">
        <v>5400.6869999999981</v>
      </c>
      <c r="F45" s="154">
        <v>242.7390000000014</v>
      </c>
      <c r="G45" s="21">
        <v>-90256.420000000013</v>
      </c>
      <c r="H45" s="154">
        <v>3912.0350000000017</v>
      </c>
      <c r="I45" s="154">
        <v>5947.07</v>
      </c>
      <c r="J45" s="118">
        <v>-9313.2760000000017</v>
      </c>
      <c r="K45" s="118">
        <v>545.8289999999979</v>
      </c>
      <c r="L45" s="118">
        <v>-89710.591000000015</v>
      </c>
      <c r="M45" s="117">
        <v>3298.8959999999988</v>
      </c>
      <c r="N45" s="154">
        <v>9557.5520000000015</v>
      </c>
      <c r="O45" s="118">
        <v>3211.1869999999999</v>
      </c>
      <c r="P45" s="118">
        <v>16067.634999999995</v>
      </c>
      <c r="Q45" s="118">
        <v>-73642.956000000006</v>
      </c>
    </row>
    <row r="46" spans="1:17" x14ac:dyDescent="0.2">
      <c r="A46" s="20"/>
      <c r="B46" s="17" t="s">
        <v>27</v>
      </c>
      <c r="C46" s="17"/>
      <c r="D46" s="117">
        <v>12832.852999999999</v>
      </c>
      <c r="E46" s="154">
        <v>17523.172999999999</v>
      </c>
      <c r="F46" s="154">
        <v>20434.132000000001</v>
      </c>
      <c r="G46" s="21">
        <v>50790.157999999996</v>
      </c>
      <c r="H46" s="154">
        <v>19361.704000000002</v>
      </c>
      <c r="I46" s="154">
        <v>21457.210999999999</v>
      </c>
      <c r="J46" s="118">
        <v>17617.046999999999</v>
      </c>
      <c r="K46" s="118">
        <v>58435.962</v>
      </c>
      <c r="L46" s="118">
        <v>109226.12</v>
      </c>
      <c r="M46" s="117">
        <v>17511.510999999999</v>
      </c>
      <c r="N46" s="154">
        <v>19451.807000000001</v>
      </c>
      <c r="O46" s="118">
        <v>14557.691999999999</v>
      </c>
      <c r="P46" s="118">
        <v>51521.009999999995</v>
      </c>
      <c r="Q46" s="118">
        <v>160747.13</v>
      </c>
    </row>
    <row r="47" spans="1:17" x14ac:dyDescent="0.2">
      <c r="A47" s="20"/>
      <c r="B47" s="17" t="s">
        <v>28</v>
      </c>
      <c r="C47" s="17"/>
      <c r="D47" s="117">
        <v>108732.69899999999</v>
      </c>
      <c r="E47" s="154">
        <v>12122.486000000001</v>
      </c>
      <c r="F47" s="154">
        <v>20191.393</v>
      </c>
      <c r="G47" s="21">
        <v>141046.57800000001</v>
      </c>
      <c r="H47" s="154">
        <v>15449.669</v>
      </c>
      <c r="I47" s="154">
        <v>15510.141</v>
      </c>
      <c r="J47" s="118">
        <v>26930.323</v>
      </c>
      <c r="K47" s="118">
        <v>57890.133000000002</v>
      </c>
      <c r="L47" s="118">
        <v>198936.71100000001</v>
      </c>
      <c r="M47" s="117">
        <v>14212.615</v>
      </c>
      <c r="N47" s="154">
        <v>9894.2549999999992</v>
      </c>
      <c r="O47" s="118">
        <v>11346.504999999999</v>
      </c>
      <c r="P47" s="118">
        <v>35453.375</v>
      </c>
      <c r="Q47" s="118">
        <v>234390.08600000001</v>
      </c>
    </row>
    <row r="48" spans="1:17" x14ac:dyDescent="0.2">
      <c r="A48" s="20" t="s">
        <v>29</v>
      </c>
      <c r="B48" s="17"/>
      <c r="C48" s="17"/>
      <c r="D48" s="117">
        <v>207591.098</v>
      </c>
      <c r="E48" s="154">
        <v>671558.27799999993</v>
      </c>
      <c r="F48" s="154">
        <v>-318600.86499999999</v>
      </c>
      <c r="G48" s="21">
        <v>560548.51099999994</v>
      </c>
      <c r="H48" s="154">
        <v>498932.82799999998</v>
      </c>
      <c r="I48" s="154">
        <v>194747.47500000003</v>
      </c>
      <c r="J48" s="118">
        <v>-751031.13</v>
      </c>
      <c r="K48" s="118">
        <v>-57350.827000000048</v>
      </c>
      <c r="L48" s="118">
        <v>503197.68399999989</v>
      </c>
      <c r="M48" s="117">
        <v>-71457.789000000004</v>
      </c>
      <c r="N48" s="154">
        <v>266515.72899999999</v>
      </c>
      <c r="O48" s="118">
        <v>25554.566999999995</v>
      </c>
      <c r="P48" s="118">
        <v>220612.50699999998</v>
      </c>
      <c r="Q48" s="118">
        <v>723810.19099999964</v>
      </c>
    </row>
    <row r="49" spans="1:17" x14ac:dyDescent="0.2">
      <c r="A49" s="20"/>
      <c r="B49" s="17" t="s">
        <v>30</v>
      </c>
      <c r="C49" s="17"/>
      <c r="D49" s="117">
        <v>814133.42299999995</v>
      </c>
      <c r="E49" s="154">
        <v>1019466.335</v>
      </c>
      <c r="F49" s="154">
        <v>-206897.46</v>
      </c>
      <c r="G49" s="21">
        <v>1626702.298</v>
      </c>
      <c r="H49" s="154">
        <v>640477.223</v>
      </c>
      <c r="I49" s="154">
        <v>283459.72600000002</v>
      </c>
      <c r="J49" s="118">
        <v>-697364.08900000004</v>
      </c>
      <c r="K49" s="118">
        <v>226572.86</v>
      </c>
      <c r="L49" s="118">
        <v>1853275.1579999998</v>
      </c>
      <c r="M49" s="117">
        <v>-58019.235000000001</v>
      </c>
      <c r="N49" s="154">
        <v>288558.65399999998</v>
      </c>
      <c r="O49" s="118">
        <v>33380.184999999998</v>
      </c>
      <c r="P49" s="118">
        <v>263919.60399999999</v>
      </c>
      <c r="Q49" s="118">
        <v>2117194.7619999996</v>
      </c>
    </row>
    <row r="50" spans="1:17" x14ac:dyDescent="0.2">
      <c r="A50" s="20"/>
      <c r="B50" s="17" t="s">
        <v>31</v>
      </c>
      <c r="C50" s="17"/>
      <c r="D50" s="117">
        <v>606542.32499999995</v>
      </c>
      <c r="E50" s="154">
        <v>347908.05699999997</v>
      </c>
      <c r="F50" s="154">
        <v>111703.405</v>
      </c>
      <c r="G50" s="21">
        <v>1066153.787</v>
      </c>
      <c r="H50" s="154">
        <v>141544.39499999999</v>
      </c>
      <c r="I50" s="154">
        <v>88712.251000000004</v>
      </c>
      <c r="J50" s="118">
        <v>53667.040999999997</v>
      </c>
      <c r="K50" s="118">
        <v>283923.68700000003</v>
      </c>
      <c r="L50" s="118">
        <v>1350077.4739999999</v>
      </c>
      <c r="M50" s="117">
        <v>13438.554</v>
      </c>
      <c r="N50" s="154">
        <v>22042.924999999999</v>
      </c>
      <c r="O50" s="118">
        <v>7825.6180000000004</v>
      </c>
      <c r="P50" s="118">
        <v>43307.097000000002</v>
      </c>
      <c r="Q50" s="118">
        <v>1393384.571</v>
      </c>
    </row>
    <row r="51" spans="1:17" x14ac:dyDescent="0.2">
      <c r="A51" s="20" t="s">
        <v>32</v>
      </c>
      <c r="B51" s="17"/>
      <c r="C51" s="17"/>
      <c r="D51" s="117">
        <v>74701.085999999996</v>
      </c>
      <c r="E51" s="154">
        <v>-125963.64200000001</v>
      </c>
      <c r="F51" s="154">
        <v>59958.207999999999</v>
      </c>
      <c r="G51" s="21">
        <v>8695.6519999999873</v>
      </c>
      <c r="H51" s="154">
        <v>259936.34599999999</v>
      </c>
      <c r="I51" s="154">
        <v>-163915.39000000001</v>
      </c>
      <c r="J51" s="118">
        <v>188105.46400000001</v>
      </c>
      <c r="K51" s="118">
        <v>284126.42</v>
      </c>
      <c r="L51" s="118">
        <v>292822.07199999999</v>
      </c>
      <c r="M51" s="117">
        <v>-150498.02900000001</v>
      </c>
      <c r="N51" s="154">
        <v>-276359.13699999999</v>
      </c>
      <c r="O51" s="118">
        <v>-21519.465</v>
      </c>
      <c r="P51" s="118">
        <v>-448376.63099999999</v>
      </c>
      <c r="Q51" s="118">
        <v>-155554.55900000001</v>
      </c>
    </row>
    <row r="52" spans="1:17" x14ac:dyDescent="0.2">
      <c r="A52" s="20" t="s">
        <v>33</v>
      </c>
      <c r="B52" s="17"/>
      <c r="C52" s="17"/>
      <c r="D52" s="117">
        <v>-271964.07699999999</v>
      </c>
      <c r="E52" s="154">
        <v>-577232.64000000001</v>
      </c>
      <c r="F52" s="154">
        <v>-70714.271999999997</v>
      </c>
      <c r="G52" s="21">
        <v>-919910.98899999994</v>
      </c>
      <c r="H52" s="154">
        <v>1036137.027</v>
      </c>
      <c r="I52" s="154">
        <v>-1404666.172</v>
      </c>
      <c r="J52" s="118">
        <v>802229.11600000004</v>
      </c>
      <c r="K52" s="118">
        <v>433699.97100000002</v>
      </c>
      <c r="L52" s="118">
        <v>-486211.01799999992</v>
      </c>
      <c r="M52" s="117">
        <v>-493451.36200000002</v>
      </c>
      <c r="N52" s="154">
        <v>14150.718999999999</v>
      </c>
      <c r="O52" s="118">
        <v>-33504.004000000001</v>
      </c>
      <c r="P52" s="118">
        <v>-512804.64700000006</v>
      </c>
      <c r="Q52" s="118">
        <v>-999015.66500000004</v>
      </c>
    </row>
    <row r="53" spans="1:17" x14ac:dyDescent="0.2">
      <c r="A53" s="20" t="s">
        <v>89</v>
      </c>
      <c r="B53" s="17"/>
      <c r="C53" s="17"/>
      <c r="D53" s="117">
        <v>0</v>
      </c>
      <c r="E53" s="154">
        <v>0</v>
      </c>
      <c r="F53" s="154">
        <v>0</v>
      </c>
      <c r="G53" s="21">
        <v>0</v>
      </c>
      <c r="H53" s="154">
        <v>0</v>
      </c>
      <c r="I53" s="154">
        <v>0</v>
      </c>
      <c r="J53" s="118">
        <v>0</v>
      </c>
      <c r="K53" s="118">
        <v>0</v>
      </c>
      <c r="L53" s="118">
        <v>0</v>
      </c>
      <c r="M53" s="117">
        <v>0</v>
      </c>
      <c r="N53" s="154">
        <v>0</v>
      </c>
      <c r="O53" s="118">
        <v>0</v>
      </c>
      <c r="P53" s="118">
        <v>0</v>
      </c>
      <c r="Q53" s="118">
        <v>0</v>
      </c>
    </row>
    <row r="54" spans="1:17" x14ac:dyDescent="0.2">
      <c r="A54" s="20"/>
      <c r="B54" s="17" t="s">
        <v>34</v>
      </c>
      <c r="C54" s="17"/>
      <c r="D54" s="117">
        <v>0</v>
      </c>
      <c r="E54" s="154">
        <v>0</v>
      </c>
      <c r="F54" s="154">
        <v>0</v>
      </c>
      <c r="G54" s="21">
        <v>0</v>
      </c>
      <c r="H54" s="154">
        <v>0</v>
      </c>
      <c r="I54" s="154">
        <v>0</v>
      </c>
      <c r="J54" s="118">
        <v>0</v>
      </c>
      <c r="K54" s="118">
        <v>0</v>
      </c>
      <c r="L54" s="118">
        <v>0</v>
      </c>
      <c r="M54" s="117">
        <v>0</v>
      </c>
      <c r="N54" s="154">
        <v>0</v>
      </c>
      <c r="O54" s="118">
        <v>0</v>
      </c>
      <c r="P54" s="118">
        <v>0</v>
      </c>
      <c r="Q54" s="118">
        <v>0</v>
      </c>
    </row>
    <row r="55" spans="1:17" x14ac:dyDescent="0.2">
      <c r="A55" s="20"/>
      <c r="B55" s="17" t="s">
        <v>35</v>
      </c>
      <c r="C55" s="17"/>
      <c r="D55" s="117">
        <v>0</v>
      </c>
      <c r="E55" s="154">
        <v>0</v>
      </c>
      <c r="F55" s="154">
        <v>0</v>
      </c>
      <c r="G55" s="21">
        <v>0</v>
      </c>
      <c r="H55" s="154">
        <v>0</v>
      </c>
      <c r="I55" s="154">
        <v>0</v>
      </c>
      <c r="J55" s="118">
        <v>0</v>
      </c>
      <c r="K55" s="118">
        <v>0</v>
      </c>
      <c r="L55" s="118">
        <v>0</v>
      </c>
      <c r="M55" s="117">
        <v>0</v>
      </c>
      <c r="N55" s="154">
        <v>0</v>
      </c>
      <c r="O55" s="118">
        <v>0</v>
      </c>
      <c r="P55" s="118">
        <v>0</v>
      </c>
      <c r="Q55" s="118">
        <v>0</v>
      </c>
    </row>
    <row r="56" spans="1:17" x14ac:dyDescent="0.2">
      <c r="A56" s="83" t="s">
        <v>90</v>
      </c>
      <c r="B56" s="17"/>
      <c r="C56" s="17"/>
      <c r="D56" s="117">
        <v>0</v>
      </c>
      <c r="E56" s="154">
        <v>0</v>
      </c>
      <c r="F56" s="154">
        <v>0</v>
      </c>
      <c r="G56" s="21">
        <v>0</v>
      </c>
      <c r="H56" s="154">
        <v>0</v>
      </c>
      <c r="I56" s="154">
        <v>0</v>
      </c>
      <c r="J56" s="118">
        <v>0</v>
      </c>
      <c r="K56" s="118">
        <v>0</v>
      </c>
      <c r="L56" s="118">
        <v>0</v>
      </c>
      <c r="M56" s="117">
        <v>0</v>
      </c>
      <c r="N56" s="154">
        <v>0</v>
      </c>
      <c r="O56" s="118">
        <v>0</v>
      </c>
      <c r="P56" s="118">
        <v>0</v>
      </c>
      <c r="Q56" s="118">
        <v>0</v>
      </c>
    </row>
    <row r="57" spans="1:17" x14ac:dyDescent="0.2">
      <c r="A57" s="20" t="s">
        <v>36</v>
      </c>
      <c r="B57" s="17"/>
      <c r="C57" s="17"/>
      <c r="D57" s="117">
        <v>0</v>
      </c>
      <c r="E57" s="154">
        <v>0</v>
      </c>
      <c r="F57" s="154">
        <v>0</v>
      </c>
      <c r="G57" s="21">
        <v>0</v>
      </c>
      <c r="H57" s="154">
        <v>0</v>
      </c>
      <c r="I57" s="154">
        <v>0</v>
      </c>
      <c r="J57" s="118">
        <v>0</v>
      </c>
      <c r="K57" s="118">
        <v>0</v>
      </c>
      <c r="L57" s="118">
        <v>0</v>
      </c>
      <c r="M57" s="117">
        <v>0</v>
      </c>
      <c r="N57" s="154">
        <v>0</v>
      </c>
      <c r="O57" s="118">
        <v>0</v>
      </c>
      <c r="P57" s="118">
        <v>0</v>
      </c>
      <c r="Q57" s="118">
        <v>0</v>
      </c>
    </row>
    <row r="58" spans="1:17" x14ac:dyDescent="0.2">
      <c r="A58" s="20"/>
      <c r="B58" s="17"/>
      <c r="C58" s="17"/>
      <c r="D58" s="117"/>
      <c r="E58" s="154"/>
      <c r="F58" s="154"/>
      <c r="G58" s="21"/>
      <c r="H58" s="154"/>
      <c r="I58" s="154"/>
      <c r="J58" s="118"/>
      <c r="K58" s="118"/>
      <c r="L58" s="118"/>
      <c r="M58" s="117"/>
      <c r="N58" s="154"/>
      <c r="O58" s="118"/>
      <c r="P58" s="118"/>
      <c r="Q58" s="118"/>
    </row>
    <row r="59" spans="1:17" x14ac:dyDescent="0.2">
      <c r="A59" s="20" t="s">
        <v>37</v>
      </c>
      <c r="B59" s="17"/>
      <c r="C59" s="17"/>
      <c r="D59" s="117">
        <v>-599769.33200000005</v>
      </c>
      <c r="E59" s="154">
        <v>-140364.03200000001</v>
      </c>
      <c r="F59" s="154">
        <v>-108709.13699999999</v>
      </c>
      <c r="G59" s="21">
        <v>-848842.50099999993</v>
      </c>
      <c r="H59" s="154">
        <v>-76000.731</v>
      </c>
      <c r="I59" s="154">
        <v>771371.64000000013</v>
      </c>
      <c r="J59" s="118">
        <v>408422.15499999997</v>
      </c>
      <c r="K59" s="118">
        <v>1103793.064</v>
      </c>
      <c r="L59" s="118">
        <v>254950.56299999991</v>
      </c>
      <c r="M59" s="117">
        <v>-272062.027</v>
      </c>
      <c r="N59" s="154">
        <v>192280.62000000005</v>
      </c>
      <c r="O59" s="118">
        <v>227113.72800000003</v>
      </c>
      <c r="P59" s="118">
        <v>147332.32100000014</v>
      </c>
      <c r="Q59" s="118">
        <v>402282.88400000008</v>
      </c>
    </row>
    <row r="60" spans="1:17" x14ac:dyDescent="0.2">
      <c r="A60" s="20" t="s">
        <v>38</v>
      </c>
      <c r="B60" s="17"/>
      <c r="C60" s="17"/>
      <c r="D60" s="117">
        <v>-3199.2420000000002</v>
      </c>
      <c r="E60" s="154">
        <v>-3750.1329999999998</v>
      </c>
      <c r="F60" s="154">
        <v>-11932.689</v>
      </c>
      <c r="G60" s="21">
        <v>-18882.063999999998</v>
      </c>
      <c r="H60" s="154">
        <v>1790.8780000000002</v>
      </c>
      <c r="I60" s="154">
        <v>-5856.2659999999996</v>
      </c>
      <c r="J60" s="118">
        <v>6127.1959999999999</v>
      </c>
      <c r="K60" s="118">
        <v>2061.8080000000009</v>
      </c>
      <c r="L60" s="118">
        <v>-16820.255999999998</v>
      </c>
      <c r="M60" s="117">
        <v>-992.00100000000009</v>
      </c>
      <c r="N60" s="154">
        <v>-11562.433999999999</v>
      </c>
      <c r="O60" s="118">
        <v>-2403.989</v>
      </c>
      <c r="P60" s="118">
        <v>-14958.423999999999</v>
      </c>
      <c r="Q60" s="118">
        <v>-31778.68</v>
      </c>
    </row>
    <row r="61" spans="1:17" x14ac:dyDescent="0.2">
      <c r="A61" s="20"/>
      <c r="B61" s="17" t="s">
        <v>39</v>
      </c>
      <c r="C61" s="17"/>
      <c r="D61" s="117">
        <v>0</v>
      </c>
      <c r="E61" s="154">
        <v>0</v>
      </c>
      <c r="F61" s="154">
        <v>244.739</v>
      </c>
      <c r="G61" s="21">
        <v>244.739</v>
      </c>
      <c r="H61" s="154">
        <v>5366.8990000000003</v>
      </c>
      <c r="I61" s="154">
        <v>526.77300000000002</v>
      </c>
      <c r="J61" s="118">
        <v>8999.7510000000002</v>
      </c>
      <c r="K61" s="118">
        <v>14893.423000000001</v>
      </c>
      <c r="L61" s="118">
        <v>15138.162</v>
      </c>
      <c r="M61" s="117">
        <v>126.381</v>
      </c>
      <c r="N61" s="154">
        <v>0</v>
      </c>
      <c r="O61" s="118">
        <v>0</v>
      </c>
      <c r="P61" s="118">
        <v>126.381</v>
      </c>
      <c r="Q61" s="118">
        <v>15264.543</v>
      </c>
    </row>
    <row r="62" spans="1:17" x14ac:dyDescent="0.2">
      <c r="A62" s="20"/>
      <c r="B62" s="17"/>
      <c r="C62" s="17" t="s">
        <v>40</v>
      </c>
      <c r="D62" s="117">
        <v>0</v>
      </c>
      <c r="E62" s="154">
        <v>0</v>
      </c>
      <c r="F62" s="154">
        <v>0</v>
      </c>
      <c r="G62" s="21">
        <v>0</v>
      </c>
      <c r="H62" s="154">
        <v>0</v>
      </c>
      <c r="I62" s="154">
        <v>0</v>
      </c>
      <c r="J62" s="118">
        <v>0</v>
      </c>
      <c r="K62" s="118">
        <v>0</v>
      </c>
      <c r="L62" s="118">
        <v>0</v>
      </c>
      <c r="M62" s="117">
        <v>0</v>
      </c>
      <c r="N62" s="154">
        <v>0</v>
      </c>
      <c r="O62" s="118">
        <v>0</v>
      </c>
      <c r="P62" s="118">
        <v>0</v>
      </c>
      <c r="Q62" s="118">
        <v>0</v>
      </c>
    </row>
    <row r="63" spans="1:17" x14ac:dyDescent="0.2">
      <c r="A63" s="20"/>
      <c r="B63" s="17"/>
      <c r="C63" s="17" t="s">
        <v>41</v>
      </c>
      <c r="D63" s="117">
        <v>0</v>
      </c>
      <c r="E63" s="154">
        <v>0</v>
      </c>
      <c r="F63" s="154">
        <v>244.739</v>
      </c>
      <c r="G63" s="21">
        <v>244.739</v>
      </c>
      <c r="H63" s="154">
        <v>5366.8990000000003</v>
      </c>
      <c r="I63" s="154">
        <v>526.77300000000002</v>
      </c>
      <c r="J63" s="118">
        <v>8999.7510000000002</v>
      </c>
      <c r="K63" s="118">
        <v>14893.423000000001</v>
      </c>
      <c r="L63" s="118">
        <v>15138.162</v>
      </c>
      <c r="M63" s="117">
        <v>126.381</v>
      </c>
      <c r="N63" s="154">
        <v>0</v>
      </c>
      <c r="O63" s="118">
        <v>0</v>
      </c>
      <c r="P63" s="118">
        <v>126.381</v>
      </c>
      <c r="Q63" s="118">
        <v>15264.543</v>
      </c>
    </row>
    <row r="64" spans="1:17" x14ac:dyDescent="0.2">
      <c r="A64" s="20"/>
      <c r="B64" s="17" t="s">
        <v>42</v>
      </c>
      <c r="C64" s="17"/>
      <c r="D64" s="117">
        <v>3199.2420000000002</v>
      </c>
      <c r="E64" s="154">
        <v>3750.1329999999998</v>
      </c>
      <c r="F64" s="154">
        <v>12177.428</v>
      </c>
      <c r="G64" s="21">
        <v>19126.803</v>
      </c>
      <c r="H64" s="154">
        <v>3576.0210000000002</v>
      </c>
      <c r="I64" s="154">
        <v>6383.0389999999998</v>
      </c>
      <c r="J64" s="118">
        <v>2872.5549999999998</v>
      </c>
      <c r="K64" s="118">
        <v>12831.615</v>
      </c>
      <c r="L64" s="118">
        <v>31958.417999999998</v>
      </c>
      <c r="M64" s="117">
        <v>1118.3820000000001</v>
      </c>
      <c r="N64" s="154">
        <v>11562.433999999999</v>
      </c>
      <c r="O64" s="118">
        <v>2403.989</v>
      </c>
      <c r="P64" s="118">
        <v>15084.804999999998</v>
      </c>
      <c r="Q64" s="118">
        <v>47043.222999999998</v>
      </c>
    </row>
    <row r="65" spans="1:18" x14ac:dyDescent="0.2">
      <c r="A65" s="20" t="s">
        <v>43</v>
      </c>
      <c r="B65" s="17"/>
      <c r="C65" s="17"/>
      <c r="D65" s="117">
        <v>-515319.47600000002</v>
      </c>
      <c r="E65" s="154">
        <v>-55534.824999999997</v>
      </c>
      <c r="F65" s="154">
        <v>-25804.190999999999</v>
      </c>
      <c r="G65" s="21">
        <v>-596658.49199999997</v>
      </c>
      <c r="H65" s="154">
        <v>-11806.46</v>
      </c>
      <c r="I65" s="154">
        <v>843668.61900000006</v>
      </c>
      <c r="J65" s="118">
        <v>473365.88699999999</v>
      </c>
      <c r="K65" s="118">
        <v>1305228.0460000001</v>
      </c>
      <c r="L65" s="118">
        <v>708569.554</v>
      </c>
      <c r="M65" s="117">
        <v>-195582.897</v>
      </c>
      <c r="N65" s="154">
        <v>284760.05500000005</v>
      </c>
      <c r="O65" s="118">
        <v>311517.65500000003</v>
      </c>
      <c r="P65" s="118">
        <v>400694.81300000014</v>
      </c>
      <c r="Q65" s="118">
        <v>1109264.3670000001</v>
      </c>
    </row>
    <row r="66" spans="1:18" x14ac:dyDescent="0.2">
      <c r="A66" s="20"/>
      <c r="B66" s="17" t="s">
        <v>39</v>
      </c>
      <c r="C66" s="17"/>
      <c r="D66" s="117">
        <v>0</v>
      </c>
      <c r="E66" s="154">
        <v>0</v>
      </c>
      <c r="F66" s="154">
        <v>0</v>
      </c>
      <c r="G66" s="21">
        <v>0</v>
      </c>
      <c r="H66" s="154">
        <v>0</v>
      </c>
      <c r="I66" s="154">
        <v>847704.21100000001</v>
      </c>
      <c r="J66" s="118">
        <v>476735.30900000001</v>
      </c>
      <c r="K66" s="118">
        <v>1324439.52</v>
      </c>
      <c r="L66" s="118">
        <v>1324439.52</v>
      </c>
      <c r="M66" s="117">
        <v>300744.95</v>
      </c>
      <c r="N66" s="154">
        <v>296520.30200000003</v>
      </c>
      <c r="O66" s="118">
        <v>312801.51</v>
      </c>
      <c r="P66" s="118">
        <v>910066.7620000001</v>
      </c>
      <c r="Q66" s="118">
        <v>2234506.2820000001</v>
      </c>
    </row>
    <row r="67" spans="1:18" x14ac:dyDescent="0.2">
      <c r="A67" s="20"/>
      <c r="B67" s="17"/>
      <c r="C67" s="17" t="s">
        <v>40</v>
      </c>
      <c r="D67" s="117">
        <v>0</v>
      </c>
      <c r="E67" s="154">
        <v>0</v>
      </c>
      <c r="F67" s="154">
        <v>0</v>
      </c>
      <c r="G67" s="21">
        <v>0</v>
      </c>
      <c r="H67" s="154">
        <v>0</v>
      </c>
      <c r="I67" s="154">
        <v>847704.21100000001</v>
      </c>
      <c r="J67" s="118">
        <v>476735.30900000001</v>
      </c>
      <c r="K67" s="118">
        <v>1324439.52</v>
      </c>
      <c r="L67" s="118">
        <v>1324439.52</v>
      </c>
      <c r="M67" s="117">
        <v>300744.95</v>
      </c>
      <c r="N67" s="154">
        <v>296520.30200000003</v>
      </c>
      <c r="O67" s="118">
        <v>312801.51</v>
      </c>
      <c r="P67" s="118">
        <v>910066.7620000001</v>
      </c>
      <c r="Q67" s="118">
        <v>2234506.2820000001</v>
      </c>
    </row>
    <row r="68" spans="1:18" x14ac:dyDescent="0.2">
      <c r="A68" s="20"/>
      <c r="B68" s="17"/>
      <c r="C68" s="17" t="s">
        <v>41</v>
      </c>
      <c r="D68" s="117">
        <v>0</v>
      </c>
      <c r="E68" s="154">
        <v>0</v>
      </c>
      <c r="F68" s="154">
        <v>0</v>
      </c>
      <c r="G68" s="21">
        <v>0</v>
      </c>
      <c r="H68" s="154">
        <v>0</v>
      </c>
      <c r="I68" s="154">
        <v>0</v>
      </c>
      <c r="J68" s="118">
        <v>0</v>
      </c>
      <c r="K68" s="118">
        <v>0</v>
      </c>
      <c r="L68" s="118">
        <v>0</v>
      </c>
      <c r="M68" s="117">
        <v>0</v>
      </c>
      <c r="N68" s="154">
        <v>0</v>
      </c>
      <c r="O68" s="118">
        <v>0</v>
      </c>
      <c r="P68" s="118">
        <v>0</v>
      </c>
      <c r="Q68" s="118">
        <v>0</v>
      </c>
    </row>
    <row r="69" spans="1:18" x14ac:dyDescent="0.2">
      <c r="A69" s="20"/>
      <c r="B69" s="17" t="s">
        <v>42</v>
      </c>
      <c r="C69" s="17"/>
      <c r="D69" s="117">
        <v>515319.47600000002</v>
      </c>
      <c r="E69" s="154">
        <v>55534.824999999997</v>
      </c>
      <c r="F69" s="154">
        <v>25804.190999999999</v>
      </c>
      <c r="G69" s="21">
        <v>596658.49199999997</v>
      </c>
      <c r="H69" s="154">
        <v>11806.46</v>
      </c>
      <c r="I69" s="154">
        <v>4035.5920000000001</v>
      </c>
      <c r="J69" s="118">
        <v>3369.422</v>
      </c>
      <c r="K69" s="118">
        <v>19211.473999999998</v>
      </c>
      <c r="L69" s="118">
        <v>615869.96600000001</v>
      </c>
      <c r="M69" s="117">
        <v>496327.84700000001</v>
      </c>
      <c r="N69" s="154">
        <v>11760.246999999999</v>
      </c>
      <c r="O69" s="118">
        <v>1283.855</v>
      </c>
      <c r="P69" s="118">
        <v>509371.94899999996</v>
      </c>
      <c r="Q69" s="118">
        <v>1125241.915</v>
      </c>
    </row>
    <row r="70" spans="1:18" x14ac:dyDescent="0.2">
      <c r="A70" s="20" t="s">
        <v>44</v>
      </c>
      <c r="B70" s="17"/>
      <c r="C70" s="17"/>
      <c r="D70" s="117">
        <v>-81250.614000000001</v>
      </c>
      <c r="E70" s="154">
        <v>-81079.073999999993</v>
      </c>
      <c r="F70" s="154">
        <v>-70972.256999999998</v>
      </c>
      <c r="G70" s="21">
        <v>-233301.94500000001</v>
      </c>
      <c r="H70" s="154">
        <v>-65985.149000000005</v>
      </c>
      <c r="I70" s="154">
        <v>-66440.713000000003</v>
      </c>
      <c r="J70" s="118">
        <v>-71070.928</v>
      </c>
      <c r="K70" s="118">
        <v>-203496.79000000004</v>
      </c>
      <c r="L70" s="118">
        <v>-436798.73500000004</v>
      </c>
      <c r="M70" s="117">
        <v>-75487.129000000001</v>
      </c>
      <c r="N70" s="154">
        <v>-80917.001000000004</v>
      </c>
      <c r="O70" s="118">
        <v>-81999.937999999995</v>
      </c>
      <c r="P70" s="118">
        <v>-238404.068</v>
      </c>
      <c r="Q70" s="118">
        <v>-675202.80300000007</v>
      </c>
    </row>
    <row r="71" spans="1:18" x14ac:dyDescent="0.2">
      <c r="A71" s="20"/>
      <c r="B71" s="17"/>
      <c r="C71" s="17"/>
      <c r="D71" s="117"/>
      <c r="E71" s="154"/>
      <c r="F71" s="154"/>
      <c r="G71" s="21"/>
      <c r="H71" s="154"/>
      <c r="I71" s="154"/>
      <c r="J71" s="118"/>
      <c r="K71" s="118"/>
      <c r="L71" s="118"/>
      <c r="M71" s="117"/>
      <c r="N71" s="154"/>
      <c r="O71" s="118"/>
      <c r="P71" s="118"/>
      <c r="Q71" s="118"/>
    </row>
    <row r="72" spans="1:18" x14ac:dyDescent="0.2">
      <c r="A72" s="24" t="s">
        <v>45</v>
      </c>
      <c r="B72" s="25"/>
      <c r="C72" s="25"/>
      <c r="D72" s="119">
        <v>514197.59300000005</v>
      </c>
      <c r="E72" s="157">
        <v>114126.71499999997</v>
      </c>
      <c r="F72" s="157">
        <v>-220405.05300000001</v>
      </c>
      <c r="G72" s="26">
        <v>407919.25499999989</v>
      </c>
      <c r="H72" s="157">
        <v>1874918.9669999999</v>
      </c>
      <c r="I72" s="157">
        <v>-2139258.6570000001</v>
      </c>
      <c r="J72" s="120">
        <v>-178431.98099999985</v>
      </c>
      <c r="K72" s="120">
        <v>-442771.67100000009</v>
      </c>
      <c r="L72" s="120">
        <v>-34852.416000000027</v>
      </c>
      <c r="M72" s="119">
        <v>-440046.25699999998</v>
      </c>
      <c r="N72" s="157">
        <v>-178415.75700000001</v>
      </c>
      <c r="O72" s="120">
        <v>-253371.44300000003</v>
      </c>
      <c r="P72" s="120">
        <v>-871833.45700000017</v>
      </c>
      <c r="Q72" s="120">
        <v>-906685.87300000049</v>
      </c>
    </row>
    <row r="73" spans="1:18" x14ac:dyDescent="0.2">
      <c r="A73" s="30"/>
      <c r="B73" s="31"/>
      <c r="C73" s="31"/>
      <c r="D73" s="121"/>
      <c r="E73" s="158"/>
      <c r="F73" s="158"/>
      <c r="G73" s="251"/>
      <c r="H73" s="158"/>
      <c r="I73" s="158"/>
      <c r="J73" s="122"/>
      <c r="K73" s="122"/>
      <c r="L73" s="122"/>
      <c r="M73" s="121"/>
      <c r="N73" s="158"/>
      <c r="O73" s="122"/>
      <c r="P73" s="122"/>
      <c r="Q73" s="122"/>
    </row>
    <row r="74" spans="1:18" ht="13.7" customHeight="1" x14ac:dyDescent="0.2">
      <c r="A74" s="38" t="s">
        <v>46</v>
      </c>
      <c r="B74" s="270" t="s">
        <v>49</v>
      </c>
      <c r="C74" s="270"/>
      <c r="D74" s="270"/>
      <c r="E74" s="270"/>
      <c r="F74" s="270"/>
      <c r="G74" s="238"/>
    </row>
    <row r="75" spans="1:18" ht="12.75" customHeight="1" x14ac:dyDescent="0.2">
      <c r="A75" s="36" t="s">
        <v>47</v>
      </c>
      <c r="B75" s="37" t="s">
        <v>63</v>
      </c>
      <c r="C75" s="37"/>
      <c r="D75" s="37"/>
      <c r="E75" s="37"/>
      <c r="F75" s="37"/>
      <c r="G75" s="37"/>
      <c r="H75" s="42"/>
      <c r="I75" s="42"/>
      <c r="J75" s="37"/>
      <c r="K75" s="42"/>
      <c r="L75" s="42"/>
      <c r="M75" s="42"/>
      <c r="N75" s="42"/>
      <c r="O75" s="42"/>
      <c r="P75" s="42"/>
      <c r="Q75" s="42"/>
    </row>
    <row r="76" spans="1:18" ht="12.75" customHeight="1" x14ac:dyDescent="0.2">
      <c r="A76" s="36" t="s">
        <v>48</v>
      </c>
      <c r="B76" s="37" t="s">
        <v>82</v>
      </c>
      <c r="C76" s="37"/>
      <c r="D76" s="37"/>
      <c r="E76" s="37"/>
      <c r="F76" s="37"/>
      <c r="G76" s="37"/>
      <c r="H76" s="42"/>
      <c r="I76" s="42"/>
      <c r="J76" s="37"/>
      <c r="K76" s="42"/>
      <c r="L76" s="42"/>
      <c r="M76" s="42"/>
      <c r="N76" s="42"/>
      <c r="O76" s="42"/>
      <c r="P76" s="42"/>
      <c r="Q76" s="42"/>
    </row>
    <row r="77" spans="1:18" s="75" customFormat="1" ht="26.45" customHeight="1" x14ac:dyDescent="0.2">
      <c r="A77" s="36" t="s">
        <v>50</v>
      </c>
      <c r="B77" s="271" t="s">
        <v>65</v>
      </c>
      <c r="C77" s="271"/>
      <c r="D77" s="271"/>
      <c r="E77" s="271"/>
      <c r="F77" s="271"/>
      <c r="G77" s="263"/>
      <c r="J77" s="36"/>
      <c r="R77" s="262">
        <v>6</v>
      </c>
    </row>
    <row r="78" spans="1:18" x14ac:dyDescent="0.2">
      <c r="A78" s="17"/>
      <c r="B78" s="17"/>
      <c r="C78" s="17"/>
      <c r="D78" s="33"/>
      <c r="E78" s="17"/>
      <c r="F78" s="17"/>
      <c r="G78" s="17"/>
    </row>
    <row r="79" spans="1:18" x14ac:dyDescent="0.2">
      <c r="A79" s="17"/>
      <c r="B79" s="17"/>
      <c r="C79" s="17"/>
      <c r="D79" s="33"/>
      <c r="E79" s="17"/>
      <c r="F79" s="17"/>
      <c r="G79" s="17"/>
    </row>
  </sheetData>
  <mergeCells count="2">
    <mergeCell ref="B74:F74"/>
    <mergeCell ref="B77:F77"/>
  </mergeCells>
  <phoneticPr fontId="0" type="noConversion"/>
  <printOptions horizontalCentered="1"/>
  <pageMargins left="0.39370078740157483" right="0" top="0.59055118110236227" bottom="0"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topLeftCell="D1" workbookViewId="0">
      <selection activeCell="O20" sqref="O20"/>
    </sheetView>
  </sheetViews>
  <sheetFormatPr baseColWidth="10" defaultRowHeight="12.75" x14ac:dyDescent="0.2"/>
  <cols>
    <col min="1" max="2" width="2.85546875" customWidth="1"/>
    <col min="3" max="3" width="58.5703125" customWidth="1"/>
    <col min="4" max="6" width="9.7109375" customWidth="1"/>
    <col min="7" max="7" width="10.7109375" customWidth="1"/>
    <col min="8" max="8" width="10.28515625" bestFit="1" customWidth="1"/>
    <col min="9" max="9" width="9.7109375" customWidth="1"/>
    <col min="10" max="10" width="10.28515625" bestFit="1" customWidth="1"/>
    <col min="11" max="12" width="10.7109375" customWidth="1"/>
    <col min="13" max="14" width="9.7109375" customWidth="1"/>
    <col min="15" max="15" width="10.42578125" bestFit="1" customWidth="1"/>
    <col min="16" max="17" width="10.7109375" customWidth="1"/>
    <col min="18" max="18" width="5.28515625" customWidth="1"/>
  </cols>
  <sheetData>
    <row r="1" spans="1:18" ht="26.25" x14ac:dyDescent="0.4">
      <c r="R1" s="165"/>
    </row>
    <row r="2" spans="1:18" x14ac:dyDescent="0.2">
      <c r="A2" s="1" t="s">
        <v>78</v>
      </c>
      <c r="B2" s="2"/>
      <c r="C2" s="2"/>
      <c r="D2" s="2"/>
      <c r="E2" s="2"/>
      <c r="F2" s="2"/>
      <c r="G2" s="2"/>
      <c r="H2" s="2"/>
      <c r="I2" s="2"/>
      <c r="J2" s="2"/>
      <c r="K2" s="2"/>
      <c r="L2" s="2"/>
      <c r="M2" s="2"/>
      <c r="N2" s="2"/>
      <c r="O2" s="2"/>
      <c r="P2" s="2"/>
      <c r="Q2" s="2"/>
    </row>
    <row r="3" spans="1:18" x14ac:dyDescent="0.2">
      <c r="A3" s="47" t="str">
        <f>+Total!A3</f>
        <v>ESTADO DE OPERACIONES DE GOBIERNO  2014</v>
      </c>
      <c r="B3" s="5"/>
      <c r="C3" s="5"/>
      <c r="D3" s="2"/>
      <c r="E3" s="2"/>
      <c r="F3" s="2"/>
      <c r="G3" s="2"/>
      <c r="H3" s="2"/>
      <c r="I3" s="2"/>
      <c r="J3" s="2"/>
      <c r="K3" s="2"/>
      <c r="L3" s="2"/>
      <c r="M3" s="2"/>
      <c r="N3" s="2"/>
      <c r="O3" s="2"/>
      <c r="P3" s="2"/>
      <c r="Q3" s="2"/>
    </row>
    <row r="4" spans="1:18" x14ac:dyDescent="0.2">
      <c r="A4" s="1" t="s">
        <v>1</v>
      </c>
      <c r="B4" s="2"/>
      <c r="C4" s="2"/>
      <c r="D4" s="2"/>
      <c r="E4" s="2"/>
      <c r="F4" s="2"/>
      <c r="G4" s="2"/>
      <c r="H4" s="2"/>
      <c r="I4" s="2"/>
      <c r="J4" s="2"/>
      <c r="K4" s="2"/>
      <c r="L4" s="2"/>
      <c r="M4" s="2"/>
      <c r="N4" s="2"/>
      <c r="O4" s="2"/>
      <c r="P4" s="2"/>
      <c r="Q4" s="2"/>
    </row>
    <row r="5" spans="1:18" x14ac:dyDescent="0.2">
      <c r="A5" s="1" t="s">
        <v>54</v>
      </c>
      <c r="B5" s="2"/>
      <c r="C5" s="7"/>
      <c r="D5" s="2"/>
      <c r="E5" s="2"/>
      <c r="F5" s="2"/>
      <c r="G5" s="2"/>
      <c r="H5" s="2"/>
      <c r="I5" s="2"/>
      <c r="J5" s="2"/>
      <c r="K5" s="2"/>
      <c r="L5" s="2"/>
      <c r="M5" s="2"/>
      <c r="N5" s="2"/>
      <c r="O5" s="2"/>
      <c r="P5" s="2"/>
      <c r="Q5" s="2"/>
    </row>
    <row r="6" spans="1:18" x14ac:dyDescent="0.2">
      <c r="A6" s="1" t="s">
        <v>55</v>
      </c>
      <c r="B6" s="2"/>
      <c r="C6" s="7"/>
      <c r="D6" s="2"/>
      <c r="E6" s="2"/>
      <c r="F6" s="2"/>
      <c r="G6" s="2"/>
      <c r="H6" s="2"/>
      <c r="I6" s="2"/>
      <c r="J6" s="2"/>
      <c r="K6" s="2"/>
      <c r="L6" s="2"/>
      <c r="M6" s="2"/>
      <c r="N6" s="2"/>
      <c r="O6" s="2"/>
      <c r="P6" s="2"/>
      <c r="Q6" s="2"/>
    </row>
    <row r="7" spans="1:18" x14ac:dyDescent="0.2">
      <c r="A7" s="9"/>
      <c r="B7" s="10"/>
      <c r="C7" s="11"/>
      <c r="D7" s="2"/>
      <c r="E7" s="2"/>
      <c r="F7" s="2"/>
      <c r="G7" s="2"/>
    </row>
    <row r="8" spans="1:18" x14ac:dyDescent="0.2">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8" x14ac:dyDescent="0.2">
      <c r="A9" s="16"/>
      <c r="B9" s="17"/>
      <c r="C9" s="17"/>
      <c r="D9" s="113"/>
      <c r="E9" s="156"/>
      <c r="F9" s="156"/>
      <c r="G9" s="250"/>
      <c r="H9" s="156"/>
      <c r="I9" s="156"/>
      <c r="J9" s="114"/>
      <c r="K9" s="114"/>
      <c r="L9" s="114"/>
      <c r="M9" s="113"/>
      <c r="N9" s="156"/>
      <c r="O9" s="114"/>
      <c r="P9" s="114"/>
      <c r="Q9" s="114"/>
    </row>
    <row r="10" spans="1:18" x14ac:dyDescent="0.2">
      <c r="A10" s="19" t="s">
        <v>6</v>
      </c>
      <c r="B10" s="17"/>
      <c r="C10" s="17"/>
      <c r="D10" s="115"/>
      <c r="E10" s="150"/>
      <c r="F10" s="150"/>
      <c r="G10" s="243"/>
      <c r="H10" s="150"/>
      <c r="I10" s="150"/>
      <c r="J10" s="116"/>
      <c r="K10" s="116"/>
      <c r="L10" s="116"/>
      <c r="M10" s="115"/>
      <c r="N10" s="150"/>
      <c r="O10" s="116"/>
      <c r="P10" s="116"/>
      <c r="Q10" s="116"/>
    </row>
    <row r="11" spans="1:18" x14ac:dyDescent="0.2">
      <c r="A11" s="20" t="s">
        <v>7</v>
      </c>
      <c r="B11" s="17"/>
      <c r="C11" s="17"/>
      <c r="D11" s="117">
        <v>54267</v>
      </c>
      <c r="E11" s="154">
        <v>49719</v>
      </c>
      <c r="F11" s="154">
        <v>287012</v>
      </c>
      <c r="G11" s="21">
        <v>390998</v>
      </c>
      <c r="H11" s="154">
        <v>54135</v>
      </c>
      <c r="I11" s="154">
        <v>52617</v>
      </c>
      <c r="J11" s="118">
        <v>55666</v>
      </c>
      <c r="K11" s="118">
        <v>162418</v>
      </c>
      <c r="L11" s="118">
        <v>553416</v>
      </c>
      <c r="M11" s="117">
        <v>120016</v>
      </c>
      <c r="N11" s="154">
        <v>271698</v>
      </c>
      <c r="O11" s="118">
        <v>292698</v>
      </c>
      <c r="P11" s="118">
        <v>684412</v>
      </c>
      <c r="Q11" s="118">
        <v>1237828</v>
      </c>
    </row>
    <row r="12" spans="1:18" x14ac:dyDescent="0.2">
      <c r="A12" s="20"/>
      <c r="B12" s="17" t="s">
        <v>83</v>
      </c>
      <c r="C12" s="17"/>
      <c r="D12" s="117">
        <v>0</v>
      </c>
      <c r="E12" s="154">
        <v>0</v>
      </c>
      <c r="F12" s="154">
        <v>0</v>
      </c>
      <c r="G12" s="21">
        <v>0</v>
      </c>
      <c r="H12" s="154">
        <v>0</v>
      </c>
      <c r="I12" s="154">
        <v>0</v>
      </c>
      <c r="J12" s="118">
        <v>0</v>
      </c>
      <c r="K12" s="118">
        <v>0</v>
      </c>
      <c r="L12" s="118">
        <v>0</v>
      </c>
      <c r="M12" s="117">
        <v>0</v>
      </c>
      <c r="N12" s="154">
        <v>0</v>
      </c>
      <c r="O12" s="118">
        <v>0</v>
      </c>
      <c r="P12" s="118">
        <v>0</v>
      </c>
      <c r="Q12" s="118">
        <v>0</v>
      </c>
    </row>
    <row r="13" spans="1:18" s="195" customFormat="1" x14ac:dyDescent="0.2">
      <c r="A13" s="83"/>
      <c r="B13" s="81"/>
      <c r="C13" s="81" t="s">
        <v>69</v>
      </c>
      <c r="D13" s="196">
        <v>0</v>
      </c>
      <c r="E13" s="197">
        <v>0</v>
      </c>
      <c r="F13" s="197">
        <v>0</v>
      </c>
      <c r="G13" s="191">
        <v>0</v>
      </c>
      <c r="H13" s="197">
        <v>0</v>
      </c>
      <c r="I13" s="197">
        <v>0</v>
      </c>
      <c r="J13" s="198">
        <v>0</v>
      </c>
      <c r="K13" s="198">
        <v>0</v>
      </c>
      <c r="L13" s="198">
        <v>0</v>
      </c>
      <c r="M13" s="196">
        <v>0</v>
      </c>
      <c r="N13" s="197">
        <v>0</v>
      </c>
      <c r="O13" s="198">
        <v>0</v>
      </c>
      <c r="P13" s="198">
        <v>0</v>
      </c>
      <c r="Q13" s="198">
        <v>0</v>
      </c>
    </row>
    <row r="14" spans="1:18" s="195" customFormat="1" x14ac:dyDescent="0.2">
      <c r="A14" s="83"/>
      <c r="B14" s="81"/>
      <c r="C14" s="81" t="s">
        <v>84</v>
      </c>
      <c r="D14" s="196">
        <v>0</v>
      </c>
      <c r="E14" s="197">
        <v>0</v>
      </c>
      <c r="F14" s="197">
        <v>0</v>
      </c>
      <c r="G14" s="191">
        <v>0</v>
      </c>
      <c r="H14" s="197">
        <v>0</v>
      </c>
      <c r="I14" s="197">
        <v>0</v>
      </c>
      <c r="J14" s="198">
        <v>0</v>
      </c>
      <c r="K14" s="198">
        <v>0</v>
      </c>
      <c r="L14" s="198">
        <v>0</v>
      </c>
      <c r="M14" s="196">
        <v>0</v>
      </c>
      <c r="N14" s="197">
        <v>0</v>
      </c>
      <c r="O14" s="198">
        <v>0</v>
      </c>
      <c r="P14" s="198">
        <v>0</v>
      </c>
      <c r="Q14" s="198">
        <v>0</v>
      </c>
    </row>
    <row r="15" spans="1:18" x14ac:dyDescent="0.2">
      <c r="A15" s="20"/>
      <c r="B15" s="17" t="s">
        <v>102</v>
      </c>
      <c r="C15" s="17"/>
      <c r="D15" s="117">
        <v>13054</v>
      </c>
      <c r="E15" s="154">
        <v>5726</v>
      </c>
      <c r="F15" s="154">
        <v>242901</v>
      </c>
      <c r="G15" s="21">
        <v>261681</v>
      </c>
      <c r="H15" s="154">
        <v>13660</v>
      </c>
      <c r="I15" s="154">
        <v>6657</v>
      </c>
      <c r="J15" s="118">
        <v>13092</v>
      </c>
      <c r="K15" s="118">
        <v>33409</v>
      </c>
      <c r="L15" s="118">
        <v>295090</v>
      </c>
      <c r="M15" s="117">
        <v>84405</v>
      </c>
      <c r="N15" s="154">
        <v>210289</v>
      </c>
      <c r="O15" s="118">
        <v>251616</v>
      </c>
      <c r="P15" s="118">
        <v>546310</v>
      </c>
      <c r="Q15" s="118">
        <v>841400</v>
      </c>
    </row>
    <row r="16" spans="1:18" x14ac:dyDescent="0.2">
      <c r="A16" s="20"/>
      <c r="B16" s="17" t="s">
        <v>9</v>
      </c>
      <c r="C16" s="17"/>
      <c r="D16" s="117">
        <v>0</v>
      </c>
      <c r="E16" s="154">
        <v>0</v>
      </c>
      <c r="F16" s="154">
        <v>0</v>
      </c>
      <c r="G16" s="21">
        <v>0</v>
      </c>
      <c r="H16" s="154">
        <v>0</v>
      </c>
      <c r="I16" s="154">
        <v>0</v>
      </c>
      <c r="J16" s="118">
        <v>0</v>
      </c>
      <c r="K16" s="118">
        <v>0</v>
      </c>
      <c r="L16" s="118">
        <v>0</v>
      </c>
      <c r="M16" s="117">
        <v>0</v>
      </c>
      <c r="N16" s="154">
        <v>0</v>
      </c>
      <c r="O16" s="118">
        <v>0</v>
      </c>
      <c r="P16" s="118">
        <v>0</v>
      </c>
      <c r="Q16" s="118">
        <v>0</v>
      </c>
    </row>
    <row r="17" spans="1:17" x14ac:dyDescent="0.2">
      <c r="A17" s="20"/>
      <c r="B17" s="17" t="s">
        <v>56</v>
      </c>
      <c r="C17" s="17"/>
      <c r="D17" s="117">
        <v>0</v>
      </c>
      <c r="E17" s="154">
        <v>0</v>
      </c>
      <c r="F17" s="154">
        <v>0</v>
      </c>
      <c r="G17" s="21">
        <v>0</v>
      </c>
      <c r="H17" s="154">
        <v>0</v>
      </c>
      <c r="I17" s="154">
        <v>0</v>
      </c>
      <c r="J17" s="118">
        <v>0</v>
      </c>
      <c r="K17" s="118">
        <v>0</v>
      </c>
      <c r="L17" s="118">
        <v>0</v>
      </c>
      <c r="M17" s="117">
        <v>0</v>
      </c>
      <c r="N17" s="154">
        <v>0</v>
      </c>
      <c r="O17" s="118">
        <v>0</v>
      </c>
      <c r="P17" s="118">
        <v>0</v>
      </c>
      <c r="Q17" s="118">
        <v>0</v>
      </c>
    </row>
    <row r="18" spans="1:17" x14ac:dyDescent="0.2">
      <c r="A18" s="20"/>
      <c r="B18" s="81" t="s">
        <v>57</v>
      </c>
      <c r="C18" s="17"/>
      <c r="D18" s="117">
        <v>31696</v>
      </c>
      <c r="E18" s="154">
        <v>34490</v>
      </c>
      <c r="F18" s="154">
        <v>37216</v>
      </c>
      <c r="G18" s="21">
        <v>103402</v>
      </c>
      <c r="H18" s="154">
        <v>35384</v>
      </c>
      <c r="I18" s="154">
        <v>41112</v>
      </c>
      <c r="J18" s="118">
        <v>36725</v>
      </c>
      <c r="K18" s="118">
        <v>113221</v>
      </c>
      <c r="L18" s="118">
        <v>216623</v>
      </c>
      <c r="M18" s="117">
        <v>32958</v>
      </c>
      <c r="N18" s="154">
        <v>34981</v>
      </c>
      <c r="O18" s="118">
        <v>36975</v>
      </c>
      <c r="P18" s="118">
        <v>104914</v>
      </c>
      <c r="Q18" s="118">
        <v>321537</v>
      </c>
    </row>
    <row r="19" spans="1:17" x14ac:dyDescent="0.2">
      <c r="A19" s="20"/>
      <c r="B19" s="17" t="s">
        <v>10</v>
      </c>
      <c r="C19" s="17"/>
      <c r="D19" s="117">
        <v>655</v>
      </c>
      <c r="E19" s="154">
        <v>550</v>
      </c>
      <c r="F19" s="154">
        <v>525</v>
      </c>
      <c r="G19" s="21">
        <v>1730</v>
      </c>
      <c r="H19" s="154">
        <v>601</v>
      </c>
      <c r="I19" s="154">
        <v>535</v>
      </c>
      <c r="J19" s="118">
        <v>410</v>
      </c>
      <c r="K19" s="118">
        <v>1546</v>
      </c>
      <c r="L19" s="118">
        <v>3276</v>
      </c>
      <c r="M19" s="117">
        <v>605</v>
      </c>
      <c r="N19" s="154">
        <v>720</v>
      </c>
      <c r="O19" s="118">
        <v>581</v>
      </c>
      <c r="P19" s="118">
        <v>1906</v>
      </c>
      <c r="Q19" s="118">
        <v>5182</v>
      </c>
    </row>
    <row r="20" spans="1:17" x14ac:dyDescent="0.2">
      <c r="A20" s="20"/>
      <c r="B20" s="17" t="s">
        <v>11</v>
      </c>
      <c r="C20" s="17"/>
      <c r="D20" s="117">
        <v>8862</v>
      </c>
      <c r="E20" s="154">
        <v>8953</v>
      </c>
      <c r="F20" s="154">
        <v>6370</v>
      </c>
      <c r="G20" s="21">
        <v>24185</v>
      </c>
      <c r="H20" s="154">
        <v>4490</v>
      </c>
      <c r="I20" s="154">
        <v>4313</v>
      </c>
      <c r="J20" s="118">
        <v>5439</v>
      </c>
      <c r="K20" s="118">
        <v>14242</v>
      </c>
      <c r="L20" s="118">
        <v>38427</v>
      </c>
      <c r="M20" s="117">
        <v>2048</v>
      </c>
      <c r="N20" s="154">
        <v>25708</v>
      </c>
      <c r="O20" s="118">
        <v>3526</v>
      </c>
      <c r="P20" s="118">
        <v>31282</v>
      </c>
      <c r="Q20" s="118">
        <v>69709</v>
      </c>
    </row>
    <row r="21" spans="1:17" x14ac:dyDescent="0.2">
      <c r="A21" s="20"/>
      <c r="B21" s="17"/>
      <c r="C21" s="17"/>
      <c r="D21" s="113"/>
      <c r="E21" s="156"/>
      <c r="F21" s="156"/>
      <c r="G21" s="250"/>
      <c r="H21" s="156"/>
      <c r="I21" s="156"/>
      <c r="J21" s="114"/>
      <c r="K21" s="114"/>
      <c r="L21" s="114"/>
      <c r="M21" s="113"/>
      <c r="N21" s="156"/>
      <c r="O21" s="114"/>
      <c r="P21" s="114"/>
      <c r="Q21" s="114"/>
    </row>
    <row r="22" spans="1:17" x14ac:dyDescent="0.2">
      <c r="A22" s="20" t="s">
        <v>12</v>
      </c>
      <c r="B22" s="17"/>
      <c r="C22" s="17"/>
      <c r="D22" s="117">
        <v>47032</v>
      </c>
      <c r="E22" s="154">
        <v>54356</v>
      </c>
      <c r="F22" s="154">
        <v>47636</v>
      </c>
      <c r="G22" s="21">
        <v>149024</v>
      </c>
      <c r="H22" s="154">
        <v>73008</v>
      </c>
      <c r="I22" s="154">
        <v>38412</v>
      </c>
      <c r="J22" s="118">
        <v>53306</v>
      </c>
      <c r="K22" s="118">
        <v>164726</v>
      </c>
      <c r="L22" s="118">
        <v>313750</v>
      </c>
      <c r="M22" s="117">
        <v>28819</v>
      </c>
      <c r="N22" s="154">
        <v>50225</v>
      </c>
      <c r="O22" s="118">
        <v>51236</v>
      </c>
      <c r="P22" s="118">
        <v>130280</v>
      </c>
      <c r="Q22" s="118">
        <v>444030</v>
      </c>
    </row>
    <row r="23" spans="1:17" x14ac:dyDescent="0.2">
      <c r="A23" s="20"/>
      <c r="B23" s="17" t="s">
        <v>13</v>
      </c>
      <c r="C23" s="17"/>
      <c r="D23" s="117">
        <v>9737</v>
      </c>
      <c r="E23" s="154">
        <v>10130</v>
      </c>
      <c r="F23" s="154">
        <v>11046</v>
      </c>
      <c r="G23" s="21">
        <v>30913</v>
      </c>
      <c r="H23" s="154">
        <v>11913</v>
      </c>
      <c r="I23" s="154">
        <v>11697</v>
      </c>
      <c r="J23" s="118">
        <v>11341</v>
      </c>
      <c r="K23" s="118">
        <v>34951</v>
      </c>
      <c r="L23" s="118">
        <v>65864</v>
      </c>
      <c r="M23" s="117">
        <v>11408</v>
      </c>
      <c r="N23" s="154">
        <v>10934</v>
      </c>
      <c r="O23" s="118">
        <v>11431</v>
      </c>
      <c r="P23" s="118">
        <v>33773</v>
      </c>
      <c r="Q23" s="118">
        <v>99637</v>
      </c>
    </row>
    <row r="24" spans="1:17" x14ac:dyDescent="0.2">
      <c r="A24" s="20"/>
      <c r="B24" s="17" t="s">
        <v>14</v>
      </c>
      <c r="C24" s="17"/>
      <c r="D24" s="117">
        <v>33898</v>
      </c>
      <c r="E24" s="154">
        <v>21612</v>
      </c>
      <c r="F24" s="154">
        <v>16247</v>
      </c>
      <c r="G24" s="21">
        <v>71757</v>
      </c>
      <c r="H24" s="154">
        <v>33327</v>
      </c>
      <c r="I24" s="154">
        <v>18712</v>
      </c>
      <c r="J24" s="118">
        <v>16966</v>
      </c>
      <c r="K24" s="118">
        <v>69005</v>
      </c>
      <c r="L24" s="118">
        <v>140762</v>
      </c>
      <c r="M24" s="117">
        <v>13397</v>
      </c>
      <c r="N24" s="154">
        <v>9672</v>
      </c>
      <c r="O24" s="118">
        <v>13747</v>
      </c>
      <c r="P24" s="118">
        <v>36816</v>
      </c>
      <c r="Q24" s="118">
        <v>177578</v>
      </c>
    </row>
    <row r="25" spans="1:17" x14ac:dyDescent="0.2">
      <c r="A25" s="20"/>
      <c r="B25" s="17" t="s">
        <v>15</v>
      </c>
      <c r="C25" s="17"/>
      <c r="D25" s="117">
        <v>1</v>
      </c>
      <c r="E25" s="154">
        <v>19375</v>
      </c>
      <c r="F25" s="154">
        <v>17004</v>
      </c>
      <c r="G25" s="21">
        <v>36380</v>
      </c>
      <c r="H25" s="154">
        <v>23063</v>
      </c>
      <c r="I25" s="154">
        <v>546</v>
      </c>
      <c r="J25" s="118">
        <v>1907</v>
      </c>
      <c r="K25" s="118">
        <v>25516</v>
      </c>
      <c r="L25" s="118">
        <v>61896</v>
      </c>
      <c r="M25" s="117">
        <v>1</v>
      </c>
      <c r="N25" s="154">
        <v>21063</v>
      </c>
      <c r="O25" s="118">
        <v>17025</v>
      </c>
      <c r="P25" s="118">
        <v>38089</v>
      </c>
      <c r="Q25" s="118">
        <v>99985</v>
      </c>
    </row>
    <row r="26" spans="1:17" x14ac:dyDescent="0.2">
      <c r="A26" s="20"/>
      <c r="B26" s="17" t="s">
        <v>58</v>
      </c>
      <c r="C26" s="17"/>
      <c r="D26" s="117">
        <v>3295</v>
      </c>
      <c r="E26" s="154">
        <v>3231</v>
      </c>
      <c r="F26" s="154">
        <v>3291</v>
      </c>
      <c r="G26" s="21">
        <v>9817</v>
      </c>
      <c r="H26" s="154">
        <v>4690</v>
      </c>
      <c r="I26" s="154">
        <v>7450</v>
      </c>
      <c r="J26" s="118">
        <v>23060</v>
      </c>
      <c r="K26" s="118">
        <v>35200</v>
      </c>
      <c r="L26" s="118">
        <v>45017</v>
      </c>
      <c r="M26" s="117">
        <v>4013</v>
      </c>
      <c r="N26" s="154">
        <v>8545</v>
      </c>
      <c r="O26" s="118">
        <v>9029</v>
      </c>
      <c r="P26" s="118">
        <v>21587</v>
      </c>
      <c r="Q26" s="118">
        <v>66604</v>
      </c>
    </row>
    <row r="27" spans="1:17" x14ac:dyDescent="0.2">
      <c r="A27" s="20"/>
      <c r="B27" s="17" t="s">
        <v>60</v>
      </c>
      <c r="C27" s="17"/>
      <c r="D27" s="117">
        <v>68</v>
      </c>
      <c r="E27" s="154">
        <v>8</v>
      </c>
      <c r="F27" s="154">
        <v>-1</v>
      </c>
      <c r="G27" s="21">
        <v>75</v>
      </c>
      <c r="H27" s="154">
        <v>13</v>
      </c>
      <c r="I27" s="154">
        <v>0</v>
      </c>
      <c r="J27" s="118">
        <v>26</v>
      </c>
      <c r="K27" s="118">
        <v>39</v>
      </c>
      <c r="L27" s="118">
        <v>114</v>
      </c>
      <c r="M27" s="117">
        <v>0</v>
      </c>
      <c r="N27" s="154">
        <v>0</v>
      </c>
      <c r="O27" s="118">
        <v>0</v>
      </c>
      <c r="P27" s="118">
        <v>0</v>
      </c>
      <c r="Q27" s="118">
        <v>114</v>
      </c>
    </row>
    <row r="28" spans="1:17" x14ac:dyDescent="0.2">
      <c r="A28" s="20"/>
      <c r="B28" s="17" t="s">
        <v>16</v>
      </c>
      <c r="C28" s="17"/>
      <c r="D28" s="117">
        <v>33</v>
      </c>
      <c r="E28" s="154">
        <v>0</v>
      </c>
      <c r="F28" s="154">
        <v>49</v>
      </c>
      <c r="G28" s="21">
        <v>82</v>
      </c>
      <c r="H28" s="154">
        <v>2</v>
      </c>
      <c r="I28" s="154">
        <v>7</v>
      </c>
      <c r="J28" s="118">
        <v>6</v>
      </c>
      <c r="K28" s="118">
        <v>15</v>
      </c>
      <c r="L28" s="118">
        <v>97</v>
      </c>
      <c r="M28" s="117">
        <v>0</v>
      </c>
      <c r="N28" s="154">
        <v>11</v>
      </c>
      <c r="O28" s="118">
        <v>4</v>
      </c>
      <c r="P28" s="118">
        <v>15</v>
      </c>
      <c r="Q28" s="118">
        <v>112</v>
      </c>
    </row>
    <row r="29" spans="1:17" x14ac:dyDescent="0.2">
      <c r="A29" s="20"/>
      <c r="B29" s="17"/>
      <c r="C29" s="17"/>
      <c r="D29" s="117"/>
      <c r="E29" s="154"/>
      <c r="F29" s="154"/>
      <c r="G29" s="21"/>
      <c r="H29" s="154"/>
      <c r="I29" s="154"/>
      <c r="J29" s="118"/>
      <c r="K29" s="118"/>
      <c r="L29" s="118"/>
      <c r="M29" s="117"/>
      <c r="N29" s="154"/>
      <c r="O29" s="118"/>
      <c r="P29" s="118"/>
      <c r="Q29" s="118"/>
    </row>
    <row r="30" spans="1:17" x14ac:dyDescent="0.2">
      <c r="A30" s="22" t="s">
        <v>17</v>
      </c>
      <c r="B30" s="23"/>
      <c r="C30" s="23"/>
      <c r="D30" s="117">
        <v>7235</v>
      </c>
      <c r="E30" s="154">
        <v>-4637</v>
      </c>
      <c r="F30" s="154">
        <v>239376</v>
      </c>
      <c r="G30" s="21">
        <v>241974</v>
      </c>
      <c r="H30" s="154">
        <v>-18873</v>
      </c>
      <c r="I30" s="154">
        <v>14205</v>
      </c>
      <c r="J30" s="118">
        <v>2360</v>
      </c>
      <c r="K30" s="118">
        <v>-2308</v>
      </c>
      <c r="L30" s="118">
        <v>239666</v>
      </c>
      <c r="M30" s="117">
        <v>91197</v>
      </c>
      <c r="N30" s="154">
        <v>221473</v>
      </c>
      <c r="O30" s="118">
        <v>241462</v>
      </c>
      <c r="P30" s="118">
        <v>554132</v>
      </c>
      <c r="Q30" s="118">
        <v>793798</v>
      </c>
    </row>
    <row r="31" spans="1:17" x14ac:dyDescent="0.2">
      <c r="A31" s="20"/>
      <c r="B31" s="17"/>
      <c r="C31" s="17"/>
      <c r="D31" s="117"/>
      <c r="E31" s="154"/>
      <c r="F31" s="154"/>
      <c r="G31" s="21"/>
      <c r="H31" s="154"/>
      <c r="I31" s="154"/>
      <c r="J31" s="118"/>
      <c r="K31" s="118"/>
      <c r="L31" s="118"/>
      <c r="M31" s="117"/>
      <c r="N31" s="154"/>
      <c r="O31" s="118"/>
      <c r="P31" s="118"/>
      <c r="Q31" s="118"/>
    </row>
    <row r="32" spans="1:17" x14ac:dyDescent="0.2">
      <c r="A32" s="19" t="s">
        <v>18</v>
      </c>
      <c r="B32" s="17"/>
      <c r="C32" s="17"/>
      <c r="D32" s="117"/>
      <c r="E32" s="154"/>
      <c r="F32" s="154"/>
      <c r="G32" s="21"/>
      <c r="H32" s="154"/>
      <c r="I32" s="154"/>
      <c r="J32" s="118"/>
      <c r="K32" s="118"/>
      <c r="L32" s="118"/>
      <c r="M32" s="117"/>
      <c r="N32" s="154"/>
      <c r="O32" s="118"/>
      <c r="P32" s="118"/>
      <c r="Q32" s="118"/>
    </row>
    <row r="33" spans="1:17" x14ac:dyDescent="0.2">
      <c r="A33" s="20" t="s">
        <v>19</v>
      </c>
      <c r="B33" s="17"/>
      <c r="C33" s="17"/>
      <c r="D33" s="117">
        <v>212</v>
      </c>
      <c r="E33" s="154">
        <v>109</v>
      </c>
      <c r="F33" s="154">
        <v>92</v>
      </c>
      <c r="G33" s="21">
        <v>413</v>
      </c>
      <c r="H33" s="154">
        <v>209</v>
      </c>
      <c r="I33" s="154">
        <v>5463</v>
      </c>
      <c r="J33" s="118">
        <v>530</v>
      </c>
      <c r="K33" s="118">
        <v>6202</v>
      </c>
      <c r="L33" s="118">
        <v>6615</v>
      </c>
      <c r="M33" s="117">
        <v>485</v>
      </c>
      <c r="N33" s="154">
        <v>624</v>
      </c>
      <c r="O33" s="118">
        <v>565</v>
      </c>
      <c r="P33" s="118">
        <v>1674</v>
      </c>
      <c r="Q33" s="118">
        <v>8289</v>
      </c>
    </row>
    <row r="34" spans="1:17" x14ac:dyDescent="0.2">
      <c r="A34" s="20"/>
      <c r="B34" s="17" t="s">
        <v>20</v>
      </c>
      <c r="C34" s="17"/>
      <c r="D34" s="117">
        <v>0</v>
      </c>
      <c r="E34" s="154">
        <v>0</v>
      </c>
      <c r="F34" s="154">
        <v>0</v>
      </c>
      <c r="G34" s="21">
        <v>0</v>
      </c>
      <c r="H34" s="154">
        <v>0</v>
      </c>
      <c r="I34" s="154">
        <v>0</v>
      </c>
      <c r="J34" s="118">
        <v>0</v>
      </c>
      <c r="K34" s="118">
        <v>0</v>
      </c>
      <c r="L34" s="118">
        <v>0</v>
      </c>
      <c r="M34" s="117">
        <v>0</v>
      </c>
      <c r="N34" s="154">
        <v>0</v>
      </c>
      <c r="O34" s="118">
        <v>0</v>
      </c>
      <c r="P34" s="118">
        <v>0</v>
      </c>
      <c r="Q34" s="118">
        <v>0</v>
      </c>
    </row>
    <row r="35" spans="1:17" x14ac:dyDescent="0.2">
      <c r="A35" s="20"/>
      <c r="B35" s="17" t="s">
        <v>21</v>
      </c>
      <c r="C35" s="17"/>
      <c r="D35" s="117">
        <v>212</v>
      </c>
      <c r="E35" s="154">
        <v>109</v>
      </c>
      <c r="F35" s="154">
        <v>92</v>
      </c>
      <c r="G35" s="21">
        <v>413</v>
      </c>
      <c r="H35" s="154">
        <v>209</v>
      </c>
      <c r="I35" s="154">
        <v>5463</v>
      </c>
      <c r="J35" s="118">
        <v>530</v>
      </c>
      <c r="K35" s="118">
        <v>6202</v>
      </c>
      <c r="L35" s="118">
        <v>6615</v>
      </c>
      <c r="M35" s="117">
        <v>485</v>
      </c>
      <c r="N35" s="154">
        <v>624</v>
      </c>
      <c r="O35" s="118">
        <v>565</v>
      </c>
      <c r="P35" s="118">
        <v>1674</v>
      </c>
      <c r="Q35" s="118">
        <v>8289</v>
      </c>
    </row>
    <row r="36" spans="1:17" x14ac:dyDescent="0.2">
      <c r="A36" s="20"/>
      <c r="B36" s="17" t="s">
        <v>22</v>
      </c>
      <c r="C36" s="17"/>
      <c r="D36" s="117">
        <v>0</v>
      </c>
      <c r="E36" s="154">
        <v>0</v>
      </c>
      <c r="F36" s="154">
        <v>0</v>
      </c>
      <c r="G36" s="21">
        <v>0</v>
      </c>
      <c r="H36" s="154">
        <v>0</v>
      </c>
      <c r="I36" s="154">
        <v>0</v>
      </c>
      <c r="J36" s="118">
        <v>0</v>
      </c>
      <c r="K36" s="118">
        <v>0</v>
      </c>
      <c r="L36" s="118">
        <v>0</v>
      </c>
      <c r="M36" s="117">
        <v>0</v>
      </c>
      <c r="N36" s="154">
        <v>0</v>
      </c>
      <c r="O36" s="118">
        <v>0</v>
      </c>
      <c r="P36" s="118">
        <v>0</v>
      </c>
      <c r="Q36" s="118">
        <v>0</v>
      </c>
    </row>
    <row r="37" spans="1:17" x14ac:dyDescent="0.2">
      <c r="A37" s="20"/>
      <c r="B37" s="17"/>
      <c r="C37" s="17"/>
      <c r="D37" s="117"/>
      <c r="E37" s="154"/>
      <c r="F37" s="154"/>
      <c r="G37" s="21"/>
      <c r="H37" s="154"/>
      <c r="I37" s="154"/>
      <c r="J37" s="118"/>
      <c r="K37" s="118"/>
      <c r="L37" s="118"/>
      <c r="M37" s="117"/>
      <c r="N37" s="154"/>
      <c r="O37" s="118"/>
      <c r="P37" s="118"/>
      <c r="Q37" s="118"/>
    </row>
    <row r="38" spans="1:17" x14ac:dyDescent="0.2">
      <c r="A38" s="24" t="s">
        <v>61</v>
      </c>
      <c r="B38" s="25"/>
      <c r="C38" s="25"/>
      <c r="D38" s="119">
        <v>54267</v>
      </c>
      <c r="E38" s="157">
        <v>49719</v>
      </c>
      <c r="F38" s="157">
        <v>287012</v>
      </c>
      <c r="G38" s="26">
        <v>390998</v>
      </c>
      <c r="H38" s="157">
        <v>54135</v>
      </c>
      <c r="I38" s="157">
        <v>52617</v>
      </c>
      <c r="J38" s="120">
        <v>55666</v>
      </c>
      <c r="K38" s="120">
        <v>162418</v>
      </c>
      <c r="L38" s="120">
        <v>553416</v>
      </c>
      <c r="M38" s="119">
        <v>120016</v>
      </c>
      <c r="N38" s="157">
        <v>271698</v>
      </c>
      <c r="O38" s="120">
        <v>292698</v>
      </c>
      <c r="P38" s="120">
        <v>684412</v>
      </c>
      <c r="Q38" s="120">
        <v>1237828</v>
      </c>
    </row>
    <row r="39" spans="1:17" x14ac:dyDescent="0.2">
      <c r="A39" s="24" t="s">
        <v>62</v>
      </c>
      <c r="B39" s="25"/>
      <c r="C39" s="25"/>
      <c r="D39" s="119">
        <v>47244</v>
      </c>
      <c r="E39" s="157">
        <v>54465</v>
      </c>
      <c r="F39" s="157">
        <v>47728</v>
      </c>
      <c r="G39" s="26">
        <v>149437</v>
      </c>
      <c r="H39" s="157">
        <v>73217</v>
      </c>
      <c r="I39" s="157">
        <v>43875</v>
      </c>
      <c r="J39" s="120">
        <v>53836</v>
      </c>
      <c r="K39" s="120">
        <v>170928</v>
      </c>
      <c r="L39" s="120">
        <v>320365</v>
      </c>
      <c r="M39" s="119">
        <v>29304</v>
      </c>
      <c r="N39" s="157">
        <v>50849</v>
      </c>
      <c r="O39" s="120">
        <v>51801</v>
      </c>
      <c r="P39" s="120">
        <v>131954</v>
      </c>
      <c r="Q39" s="120">
        <v>452319</v>
      </c>
    </row>
    <row r="40" spans="1:17" x14ac:dyDescent="0.2">
      <c r="A40" s="24" t="s">
        <v>23</v>
      </c>
      <c r="B40" s="25"/>
      <c r="C40" s="25"/>
      <c r="D40" s="119">
        <v>7023</v>
      </c>
      <c r="E40" s="157">
        <v>-4746</v>
      </c>
      <c r="F40" s="157">
        <v>239284</v>
      </c>
      <c r="G40" s="26">
        <v>241561</v>
      </c>
      <c r="H40" s="157">
        <v>-19082</v>
      </c>
      <c r="I40" s="157">
        <v>8742</v>
      </c>
      <c r="J40" s="120">
        <v>1830</v>
      </c>
      <c r="K40" s="120">
        <v>-8510</v>
      </c>
      <c r="L40" s="120">
        <v>233051</v>
      </c>
      <c r="M40" s="119">
        <v>90712</v>
      </c>
      <c r="N40" s="157">
        <v>220849</v>
      </c>
      <c r="O40" s="120">
        <v>240897</v>
      </c>
      <c r="P40" s="120">
        <v>552458</v>
      </c>
      <c r="Q40" s="120">
        <v>785509</v>
      </c>
    </row>
    <row r="41" spans="1:17" x14ac:dyDescent="0.2">
      <c r="A41" s="27"/>
      <c r="B41" s="28"/>
      <c r="C41" s="28"/>
      <c r="D41" s="121"/>
      <c r="E41" s="158"/>
      <c r="F41" s="158"/>
      <c r="G41" s="251"/>
      <c r="H41" s="158"/>
      <c r="I41" s="158"/>
      <c r="J41" s="122"/>
      <c r="K41" s="122"/>
      <c r="L41" s="122"/>
      <c r="M41" s="121"/>
      <c r="N41" s="158"/>
      <c r="O41" s="122"/>
      <c r="P41" s="122"/>
      <c r="Q41" s="122"/>
    </row>
    <row r="42" spans="1:17" x14ac:dyDescent="0.2">
      <c r="A42" s="19" t="s">
        <v>24</v>
      </c>
      <c r="B42" s="17"/>
      <c r="C42" s="17"/>
      <c r="D42" s="113"/>
      <c r="E42" s="156"/>
      <c r="F42" s="156"/>
      <c r="G42" s="250"/>
      <c r="H42" s="156"/>
      <c r="I42" s="156"/>
      <c r="J42" s="114"/>
      <c r="K42" s="114"/>
      <c r="L42" s="114"/>
      <c r="M42" s="113"/>
      <c r="N42" s="156"/>
      <c r="O42" s="114"/>
      <c r="P42" s="114"/>
      <c r="Q42" s="114"/>
    </row>
    <row r="43" spans="1:17" x14ac:dyDescent="0.2">
      <c r="A43" s="19"/>
      <c r="B43" s="17"/>
      <c r="C43" s="17"/>
      <c r="D43" s="113"/>
      <c r="E43" s="156"/>
      <c r="F43" s="156"/>
      <c r="G43" s="250"/>
      <c r="H43" s="156"/>
      <c r="I43" s="156"/>
      <c r="J43" s="114"/>
      <c r="K43" s="114"/>
      <c r="L43" s="114"/>
      <c r="M43" s="113"/>
      <c r="N43" s="156"/>
      <c r="O43" s="114"/>
      <c r="P43" s="114"/>
      <c r="Q43" s="114"/>
    </row>
    <row r="44" spans="1:17" x14ac:dyDescent="0.2">
      <c r="A44" s="20" t="s">
        <v>25</v>
      </c>
      <c r="B44" s="17"/>
      <c r="C44" s="17"/>
      <c r="D44" s="117">
        <v>5563</v>
      </c>
      <c r="E44" s="154">
        <v>-4746</v>
      </c>
      <c r="F44" s="154">
        <v>238282</v>
      </c>
      <c r="G44" s="21">
        <v>239099</v>
      </c>
      <c r="H44" s="154">
        <v>-22104</v>
      </c>
      <c r="I44" s="154">
        <v>7680</v>
      </c>
      <c r="J44" s="118">
        <v>-6229</v>
      </c>
      <c r="K44" s="118">
        <v>-20653</v>
      </c>
      <c r="L44" s="118">
        <v>218446</v>
      </c>
      <c r="M44" s="117">
        <v>90563</v>
      </c>
      <c r="N44" s="154">
        <v>220849</v>
      </c>
      <c r="O44" s="118">
        <v>239903</v>
      </c>
      <c r="P44" s="118">
        <v>551315</v>
      </c>
      <c r="Q44" s="118">
        <v>769761</v>
      </c>
    </row>
    <row r="45" spans="1:17" x14ac:dyDescent="0.2">
      <c r="A45" s="20" t="s">
        <v>26</v>
      </c>
      <c r="B45" s="17"/>
      <c r="C45" s="17"/>
      <c r="D45" s="117">
        <v>-208</v>
      </c>
      <c r="E45" s="154">
        <v>38</v>
      </c>
      <c r="F45" s="154">
        <v>-144</v>
      </c>
      <c r="G45" s="21">
        <v>-314</v>
      </c>
      <c r="H45" s="154">
        <v>-137</v>
      </c>
      <c r="I45" s="154">
        <v>-25</v>
      </c>
      <c r="J45" s="118">
        <v>77</v>
      </c>
      <c r="K45" s="118">
        <v>-85</v>
      </c>
      <c r="L45" s="118">
        <v>-399</v>
      </c>
      <c r="M45" s="117">
        <v>0</v>
      </c>
      <c r="N45" s="154">
        <v>-60</v>
      </c>
      <c r="O45" s="118">
        <v>-94</v>
      </c>
      <c r="P45" s="118">
        <v>-154</v>
      </c>
      <c r="Q45" s="118">
        <v>-553</v>
      </c>
    </row>
    <row r="46" spans="1:17" x14ac:dyDescent="0.2">
      <c r="A46" s="20"/>
      <c r="B46" s="17" t="s">
        <v>27</v>
      </c>
      <c r="C46" s="17"/>
      <c r="D46" s="117">
        <v>372</v>
      </c>
      <c r="E46" s="154">
        <v>202</v>
      </c>
      <c r="F46" s="154">
        <v>124</v>
      </c>
      <c r="G46" s="21">
        <v>698</v>
      </c>
      <c r="H46" s="154">
        <v>36</v>
      </c>
      <c r="I46" s="154">
        <v>122</v>
      </c>
      <c r="J46" s="118">
        <v>355</v>
      </c>
      <c r="K46" s="118">
        <v>513</v>
      </c>
      <c r="L46" s="118">
        <v>1211</v>
      </c>
      <c r="M46" s="117">
        <v>136</v>
      </c>
      <c r="N46" s="154">
        <v>91</v>
      </c>
      <c r="O46" s="118">
        <v>48</v>
      </c>
      <c r="P46" s="118">
        <v>275</v>
      </c>
      <c r="Q46" s="118">
        <v>1486</v>
      </c>
    </row>
    <row r="47" spans="1:17" x14ac:dyDescent="0.2">
      <c r="A47" s="20"/>
      <c r="B47" s="17" t="s">
        <v>28</v>
      </c>
      <c r="C47" s="17"/>
      <c r="D47" s="117">
        <v>580</v>
      </c>
      <c r="E47" s="154">
        <v>164</v>
      </c>
      <c r="F47" s="154">
        <v>268</v>
      </c>
      <c r="G47" s="21">
        <v>1012</v>
      </c>
      <c r="H47" s="154">
        <v>173</v>
      </c>
      <c r="I47" s="154">
        <v>147</v>
      </c>
      <c r="J47" s="118">
        <v>278</v>
      </c>
      <c r="K47" s="118">
        <v>598</v>
      </c>
      <c r="L47" s="118">
        <v>1610</v>
      </c>
      <c r="M47" s="117">
        <v>136</v>
      </c>
      <c r="N47" s="154">
        <v>151</v>
      </c>
      <c r="O47" s="118">
        <v>142</v>
      </c>
      <c r="P47" s="118">
        <v>429</v>
      </c>
      <c r="Q47" s="118">
        <v>2039</v>
      </c>
    </row>
    <row r="48" spans="1:17" x14ac:dyDescent="0.2">
      <c r="A48" s="20" t="s">
        <v>29</v>
      </c>
      <c r="B48" s="17"/>
      <c r="C48" s="17"/>
      <c r="D48" s="117">
        <v>136453</v>
      </c>
      <c r="E48" s="154">
        <v>-258854</v>
      </c>
      <c r="F48" s="154">
        <v>312694</v>
      </c>
      <c r="G48" s="21">
        <v>190293</v>
      </c>
      <c r="H48" s="154">
        <v>-3930</v>
      </c>
      <c r="I48" s="154">
        <v>169758</v>
      </c>
      <c r="J48" s="118">
        <v>-47851</v>
      </c>
      <c r="K48" s="118">
        <v>117977</v>
      </c>
      <c r="L48" s="118">
        <v>308270</v>
      </c>
      <c r="M48" s="117">
        <v>153210</v>
      </c>
      <c r="N48" s="154">
        <v>-208323</v>
      </c>
      <c r="O48" s="118">
        <v>178945</v>
      </c>
      <c r="P48" s="118">
        <v>123832</v>
      </c>
      <c r="Q48" s="118">
        <v>432102</v>
      </c>
    </row>
    <row r="49" spans="1:17" x14ac:dyDescent="0.2">
      <c r="A49" s="20"/>
      <c r="B49" s="17" t="s">
        <v>30</v>
      </c>
      <c r="C49" s="17"/>
      <c r="D49" s="117">
        <v>1369455</v>
      </c>
      <c r="E49" s="154">
        <v>142433</v>
      </c>
      <c r="F49" s="154">
        <v>1313427</v>
      </c>
      <c r="G49" s="21">
        <v>2825315</v>
      </c>
      <c r="H49" s="154">
        <v>196473</v>
      </c>
      <c r="I49" s="154">
        <v>170496</v>
      </c>
      <c r="J49" s="118">
        <v>873047</v>
      </c>
      <c r="K49" s="118">
        <v>1240016</v>
      </c>
      <c r="L49" s="118">
        <v>4065331</v>
      </c>
      <c r="M49" s="117">
        <v>203682</v>
      </c>
      <c r="N49" s="154">
        <v>-108001</v>
      </c>
      <c r="O49" s="118">
        <v>640647</v>
      </c>
      <c r="P49" s="118">
        <v>736328</v>
      </c>
      <c r="Q49" s="118">
        <v>4801659</v>
      </c>
    </row>
    <row r="50" spans="1:17" x14ac:dyDescent="0.2">
      <c r="A50" s="20"/>
      <c r="B50" s="17" t="s">
        <v>31</v>
      </c>
      <c r="C50" s="17"/>
      <c r="D50" s="117">
        <v>1233002</v>
      </c>
      <c r="E50" s="154">
        <v>401287</v>
      </c>
      <c r="F50" s="154">
        <v>1000733</v>
      </c>
      <c r="G50" s="21">
        <v>2635022</v>
      </c>
      <c r="H50" s="154">
        <v>200403</v>
      </c>
      <c r="I50" s="154">
        <v>738</v>
      </c>
      <c r="J50" s="118">
        <v>920898</v>
      </c>
      <c r="K50" s="118">
        <v>1122039</v>
      </c>
      <c r="L50" s="118">
        <v>3757061</v>
      </c>
      <c r="M50" s="117">
        <v>50472</v>
      </c>
      <c r="N50" s="154">
        <v>100322</v>
      </c>
      <c r="O50" s="118">
        <v>461702</v>
      </c>
      <c r="P50" s="118">
        <v>612496</v>
      </c>
      <c r="Q50" s="118">
        <v>4369557</v>
      </c>
    </row>
    <row r="51" spans="1:17" x14ac:dyDescent="0.2">
      <c r="A51" s="20" t="s">
        <v>32</v>
      </c>
      <c r="B51" s="17"/>
      <c r="C51" s="17"/>
      <c r="D51" s="117">
        <v>-147813</v>
      </c>
      <c r="E51" s="154">
        <v>224627</v>
      </c>
      <c r="F51" s="154">
        <v>-103720</v>
      </c>
      <c r="G51" s="21">
        <v>-26906</v>
      </c>
      <c r="H51" s="154">
        <v>-466871</v>
      </c>
      <c r="I51" s="154">
        <v>300694</v>
      </c>
      <c r="J51" s="118">
        <v>51904</v>
      </c>
      <c r="K51" s="118">
        <v>-114273</v>
      </c>
      <c r="L51" s="118">
        <v>-141179</v>
      </c>
      <c r="M51" s="117">
        <v>-120246</v>
      </c>
      <c r="N51" s="154">
        <v>475706</v>
      </c>
      <c r="O51" s="118">
        <v>37892</v>
      </c>
      <c r="P51" s="118">
        <v>393352</v>
      </c>
      <c r="Q51" s="118">
        <v>252173</v>
      </c>
    </row>
    <row r="52" spans="1:17" x14ac:dyDescent="0.2">
      <c r="A52" s="20" t="s">
        <v>33</v>
      </c>
      <c r="B52" s="17"/>
      <c r="C52" s="17"/>
      <c r="D52" s="117">
        <v>17131</v>
      </c>
      <c r="E52" s="154">
        <v>29443</v>
      </c>
      <c r="F52" s="154">
        <v>29452</v>
      </c>
      <c r="G52" s="21">
        <v>76026</v>
      </c>
      <c r="H52" s="154">
        <v>448834</v>
      </c>
      <c r="I52" s="154">
        <v>-462747</v>
      </c>
      <c r="J52" s="118">
        <v>-10359</v>
      </c>
      <c r="K52" s="118">
        <v>-24272</v>
      </c>
      <c r="L52" s="118">
        <v>51754</v>
      </c>
      <c r="M52" s="117">
        <v>57599</v>
      </c>
      <c r="N52" s="154">
        <v>-46474</v>
      </c>
      <c r="O52" s="118">
        <v>23160</v>
      </c>
      <c r="P52" s="118">
        <v>34285</v>
      </c>
      <c r="Q52" s="118">
        <v>86039</v>
      </c>
    </row>
    <row r="53" spans="1:17" x14ac:dyDescent="0.2">
      <c r="A53" s="20" t="s">
        <v>89</v>
      </c>
      <c r="B53" s="17"/>
      <c r="C53" s="17"/>
      <c r="D53" s="117">
        <v>0</v>
      </c>
      <c r="E53" s="154">
        <v>0</v>
      </c>
      <c r="F53" s="154">
        <v>0</v>
      </c>
      <c r="G53" s="21">
        <v>0</v>
      </c>
      <c r="H53" s="154">
        <v>0</v>
      </c>
      <c r="I53" s="154">
        <v>0</v>
      </c>
      <c r="J53" s="118">
        <v>0</v>
      </c>
      <c r="K53" s="118">
        <v>0</v>
      </c>
      <c r="L53" s="118">
        <v>0</v>
      </c>
      <c r="M53" s="117">
        <v>0</v>
      </c>
      <c r="N53" s="154">
        <v>0</v>
      </c>
      <c r="O53" s="118">
        <v>0</v>
      </c>
      <c r="P53" s="118">
        <v>0</v>
      </c>
      <c r="Q53" s="118">
        <v>0</v>
      </c>
    </row>
    <row r="54" spans="1:17" x14ac:dyDescent="0.2">
      <c r="A54" s="20"/>
      <c r="B54" s="17" t="s">
        <v>34</v>
      </c>
      <c r="C54" s="17"/>
      <c r="D54" s="117">
        <v>0</v>
      </c>
      <c r="E54" s="154">
        <v>0</v>
      </c>
      <c r="F54" s="154">
        <v>0</v>
      </c>
      <c r="G54" s="21">
        <v>0</v>
      </c>
      <c r="H54" s="154">
        <v>0</v>
      </c>
      <c r="I54" s="154">
        <v>0</v>
      </c>
      <c r="J54" s="118">
        <v>0</v>
      </c>
      <c r="K54" s="118">
        <v>0</v>
      </c>
      <c r="L54" s="118">
        <v>0</v>
      </c>
      <c r="M54" s="117">
        <v>0</v>
      </c>
      <c r="N54" s="154">
        <v>0</v>
      </c>
      <c r="O54" s="118">
        <v>0</v>
      </c>
      <c r="P54" s="118">
        <v>0</v>
      </c>
      <c r="Q54" s="118">
        <v>0</v>
      </c>
    </row>
    <row r="55" spans="1:17" x14ac:dyDescent="0.2">
      <c r="A55" s="20"/>
      <c r="B55" s="17" t="s">
        <v>35</v>
      </c>
      <c r="C55" s="17"/>
      <c r="D55" s="117">
        <v>0</v>
      </c>
      <c r="E55" s="154">
        <v>0</v>
      </c>
      <c r="F55" s="154">
        <v>0</v>
      </c>
      <c r="G55" s="21">
        <v>0</v>
      </c>
      <c r="H55" s="154">
        <v>0</v>
      </c>
      <c r="I55" s="154">
        <v>0</v>
      </c>
      <c r="J55" s="118">
        <v>0</v>
      </c>
      <c r="K55" s="118">
        <v>0</v>
      </c>
      <c r="L55" s="118">
        <v>0</v>
      </c>
      <c r="M55" s="117">
        <v>0</v>
      </c>
      <c r="N55" s="154">
        <v>0</v>
      </c>
      <c r="O55" s="118">
        <v>0</v>
      </c>
      <c r="P55" s="118">
        <v>0</v>
      </c>
      <c r="Q55" s="118">
        <v>0</v>
      </c>
    </row>
    <row r="56" spans="1:17" x14ac:dyDescent="0.2">
      <c r="A56" s="83" t="s">
        <v>91</v>
      </c>
      <c r="B56" s="17"/>
      <c r="C56" s="17"/>
      <c r="D56" s="117">
        <v>0</v>
      </c>
      <c r="E56" s="154">
        <v>0</v>
      </c>
      <c r="F56" s="154">
        <v>0</v>
      </c>
      <c r="G56" s="21">
        <v>0</v>
      </c>
      <c r="H56" s="154">
        <v>0</v>
      </c>
      <c r="I56" s="154">
        <v>0</v>
      </c>
      <c r="J56" s="118">
        <v>0</v>
      </c>
      <c r="K56" s="118">
        <v>0</v>
      </c>
      <c r="L56" s="118">
        <v>0</v>
      </c>
      <c r="M56" s="117">
        <v>0</v>
      </c>
      <c r="N56" s="154">
        <v>0</v>
      </c>
      <c r="O56" s="118">
        <v>0</v>
      </c>
      <c r="P56" s="118">
        <v>0</v>
      </c>
      <c r="Q56" s="118">
        <v>0</v>
      </c>
    </row>
    <row r="57" spans="1:17" x14ac:dyDescent="0.2">
      <c r="A57" s="20" t="s">
        <v>36</v>
      </c>
      <c r="B57" s="17"/>
      <c r="C57" s="17"/>
      <c r="D57" s="117">
        <v>0</v>
      </c>
      <c r="E57" s="154">
        <v>0</v>
      </c>
      <c r="F57" s="154">
        <v>0</v>
      </c>
      <c r="G57" s="21">
        <v>0</v>
      </c>
      <c r="H57" s="154">
        <v>0</v>
      </c>
      <c r="I57" s="154">
        <v>0</v>
      </c>
      <c r="J57" s="118">
        <v>0</v>
      </c>
      <c r="K57" s="118">
        <v>0</v>
      </c>
      <c r="L57" s="118">
        <v>0</v>
      </c>
      <c r="M57" s="117">
        <v>0</v>
      </c>
      <c r="N57" s="154">
        <v>0</v>
      </c>
      <c r="O57" s="118">
        <v>0</v>
      </c>
      <c r="P57" s="118">
        <v>0</v>
      </c>
      <c r="Q57" s="118">
        <v>0</v>
      </c>
    </row>
    <row r="58" spans="1:17" x14ac:dyDescent="0.2">
      <c r="A58" s="20"/>
      <c r="B58" s="17"/>
      <c r="C58" s="17"/>
      <c r="D58" s="117"/>
      <c r="E58" s="154"/>
      <c r="F58" s="154"/>
      <c r="G58" s="21"/>
      <c r="H58" s="154"/>
      <c r="I58" s="154"/>
      <c r="J58" s="118"/>
      <c r="K58" s="118"/>
      <c r="L58" s="118"/>
      <c r="M58" s="117"/>
      <c r="N58" s="154"/>
      <c r="O58" s="118"/>
      <c r="P58" s="118"/>
      <c r="Q58" s="118"/>
    </row>
    <row r="59" spans="1:17" x14ac:dyDescent="0.2">
      <c r="A59" s="20" t="s">
        <v>37</v>
      </c>
      <c r="B59" s="17"/>
      <c r="C59" s="17"/>
      <c r="D59" s="117">
        <v>-1460</v>
      </c>
      <c r="E59" s="154">
        <v>0</v>
      </c>
      <c r="F59" s="154">
        <v>-1002</v>
      </c>
      <c r="G59" s="21">
        <v>-2462</v>
      </c>
      <c r="H59" s="154">
        <v>-3022</v>
      </c>
      <c r="I59" s="154">
        <v>-1062</v>
      </c>
      <c r="J59" s="118">
        <v>-8059</v>
      </c>
      <c r="K59" s="118">
        <v>-12143</v>
      </c>
      <c r="L59" s="118">
        <v>-14605</v>
      </c>
      <c r="M59" s="117">
        <v>-149</v>
      </c>
      <c r="N59" s="154">
        <v>0</v>
      </c>
      <c r="O59" s="118">
        <v>-994</v>
      </c>
      <c r="P59" s="118">
        <v>-1143</v>
      </c>
      <c r="Q59" s="118">
        <v>-15748</v>
      </c>
    </row>
    <row r="60" spans="1:17" x14ac:dyDescent="0.2">
      <c r="A60" s="20" t="s">
        <v>38</v>
      </c>
      <c r="B60" s="17"/>
      <c r="C60" s="17"/>
      <c r="D60" s="117">
        <v>-1460</v>
      </c>
      <c r="E60" s="154">
        <v>0</v>
      </c>
      <c r="F60" s="154">
        <v>-1002</v>
      </c>
      <c r="G60" s="21">
        <v>-2462</v>
      </c>
      <c r="H60" s="154">
        <v>-3022</v>
      </c>
      <c r="I60" s="154">
        <v>-1062</v>
      </c>
      <c r="J60" s="118">
        <v>-8059</v>
      </c>
      <c r="K60" s="118">
        <v>-12143</v>
      </c>
      <c r="L60" s="118">
        <v>-14605</v>
      </c>
      <c r="M60" s="117">
        <v>-149</v>
      </c>
      <c r="N60" s="154">
        <v>0</v>
      </c>
      <c r="O60" s="118">
        <v>-994</v>
      </c>
      <c r="P60" s="118">
        <v>-1143</v>
      </c>
      <c r="Q60" s="118">
        <v>-15748</v>
      </c>
    </row>
    <row r="61" spans="1:17" x14ac:dyDescent="0.2">
      <c r="A61" s="20"/>
      <c r="B61" s="17" t="s">
        <v>39</v>
      </c>
      <c r="C61" s="17"/>
      <c r="D61" s="117">
        <v>0</v>
      </c>
      <c r="E61" s="154">
        <v>0</v>
      </c>
      <c r="F61" s="154">
        <v>0</v>
      </c>
      <c r="G61" s="21">
        <v>0</v>
      </c>
      <c r="H61" s="154">
        <v>0</v>
      </c>
      <c r="I61" s="154">
        <v>0</v>
      </c>
      <c r="J61" s="118">
        <v>0</v>
      </c>
      <c r="K61" s="118">
        <v>0</v>
      </c>
      <c r="L61" s="118">
        <v>0</v>
      </c>
      <c r="M61" s="117">
        <v>0</v>
      </c>
      <c r="N61" s="154">
        <v>0</v>
      </c>
      <c r="O61" s="118">
        <v>0</v>
      </c>
      <c r="P61" s="118">
        <v>0</v>
      </c>
      <c r="Q61" s="118">
        <v>0</v>
      </c>
    </row>
    <row r="62" spans="1:17" x14ac:dyDescent="0.2">
      <c r="A62" s="20"/>
      <c r="B62" s="17"/>
      <c r="C62" s="17" t="s">
        <v>40</v>
      </c>
      <c r="D62" s="117">
        <v>0</v>
      </c>
      <c r="E62" s="154">
        <v>0</v>
      </c>
      <c r="F62" s="154">
        <v>0</v>
      </c>
      <c r="G62" s="21">
        <v>0</v>
      </c>
      <c r="H62" s="154">
        <v>0</v>
      </c>
      <c r="I62" s="154">
        <v>0</v>
      </c>
      <c r="J62" s="118">
        <v>0</v>
      </c>
      <c r="K62" s="118">
        <v>0</v>
      </c>
      <c r="L62" s="118">
        <v>0</v>
      </c>
      <c r="M62" s="117">
        <v>0</v>
      </c>
      <c r="N62" s="154">
        <v>0</v>
      </c>
      <c r="O62" s="118">
        <v>0</v>
      </c>
      <c r="P62" s="118">
        <v>0</v>
      </c>
      <c r="Q62" s="118">
        <v>0</v>
      </c>
    </row>
    <row r="63" spans="1:17" x14ac:dyDescent="0.2">
      <c r="A63" s="20"/>
      <c r="B63" s="17"/>
      <c r="C63" s="17" t="s">
        <v>41</v>
      </c>
      <c r="D63" s="117">
        <v>0</v>
      </c>
      <c r="E63" s="154">
        <v>0</v>
      </c>
      <c r="F63" s="154">
        <v>0</v>
      </c>
      <c r="G63" s="21">
        <v>0</v>
      </c>
      <c r="H63" s="154">
        <v>0</v>
      </c>
      <c r="I63" s="154">
        <v>0</v>
      </c>
      <c r="J63" s="118">
        <v>0</v>
      </c>
      <c r="K63" s="118">
        <v>0</v>
      </c>
      <c r="L63" s="118">
        <v>0</v>
      </c>
      <c r="M63" s="117">
        <v>0</v>
      </c>
      <c r="N63" s="154">
        <v>0</v>
      </c>
      <c r="O63" s="118">
        <v>0</v>
      </c>
      <c r="P63" s="118">
        <v>0</v>
      </c>
      <c r="Q63" s="118">
        <v>0</v>
      </c>
    </row>
    <row r="64" spans="1:17" x14ac:dyDescent="0.2">
      <c r="A64" s="20"/>
      <c r="B64" s="17" t="s">
        <v>42</v>
      </c>
      <c r="C64" s="17"/>
      <c r="D64" s="117">
        <v>1460</v>
      </c>
      <c r="E64" s="154">
        <v>0</v>
      </c>
      <c r="F64" s="154">
        <v>1002</v>
      </c>
      <c r="G64" s="21">
        <v>2462</v>
      </c>
      <c r="H64" s="154">
        <v>3022</v>
      </c>
      <c r="I64" s="154">
        <v>1062</v>
      </c>
      <c r="J64" s="118">
        <v>8059</v>
      </c>
      <c r="K64" s="118">
        <v>12143</v>
      </c>
      <c r="L64" s="118">
        <v>14605</v>
      </c>
      <c r="M64" s="117">
        <v>149</v>
      </c>
      <c r="N64" s="154">
        <v>0</v>
      </c>
      <c r="O64" s="118">
        <v>994</v>
      </c>
      <c r="P64" s="118">
        <v>1143</v>
      </c>
      <c r="Q64" s="118">
        <v>15748</v>
      </c>
    </row>
    <row r="65" spans="1:20" x14ac:dyDescent="0.2">
      <c r="A65" s="20" t="s">
        <v>43</v>
      </c>
      <c r="B65" s="17"/>
      <c r="C65" s="17"/>
      <c r="D65" s="117">
        <v>0</v>
      </c>
      <c r="E65" s="154">
        <v>0</v>
      </c>
      <c r="F65" s="154">
        <v>0</v>
      </c>
      <c r="G65" s="21">
        <v>0</v>
      </c>
      <c r="H65" s="154">
        <v>0</v>
      </c>
      <c r="I65" s="154">
        <v>0</v>
      </c>
      <c r="J65" s="118">
        <v>0</v>
      </c>
      <c r="K65" s="118">
        <v>0</v>
      </c>
      <c r="L65" s="118">
        <v>0</v>
      </c>
      <c r="M65" s="117">
        <v>0</v>
      </c>
      <c r="N65" s="154">
        <v>0</v>
      </c>
      <c r="O65" s="118">
        <v>0</v>
      </c>
      <c r="P65" s="118">
        <v>0</v>
      </c>
      <c r="Q65" s="118">
        <v>0</v>
      </c>
    </row>
    <row r="66" spans="1:20" x14ac:dyDescent="0.2">
      <c r="A66" s="20"/>
      <c r="B66" s="17" t="s">
        <v>39</v>
      </c>
      <c r="C66" s="17"/>
      <c r="D66" s="117">
        <v>0</v>
      </c>
      <c r="E66" s="154">
        <v>0</v>
      </c>
      <c r="F66" s="154">
        <v>0</v>
      </c>
      <c r="G66" s="21">
        <v>0</v>
      </c>
      <c r="H66" s="154">
        <v>0</v>
      </c>
      <c r="I66" s="154">
        <v>0</v>
      </c>
      <c r="J66" s="118">
        <v>0</v>
      </c>
      <c r="K66" s="118">
        <v>0</v>
      </c>
      <c r="L66" s="118">
        <v>0</v>
      </c>
      <c r="M66" s="117">
        <v>0</v>
      </c>
      <c r="N66" s="154">
        <v>0</v>
      </c>
      <c r="O66" s="118">
        <v>0</v>
      </c>
      <c r="P66" s="118">
        <v>0</v>
      </c>
      <c r="Q66" s="118">
        <v>0</v>
      </c>
    </row>
    <row r="67" spans="1:20" x14ac:dyDescent="0.2">
      <c r="A67" s="20"/>
      <c r="B67" s="17"/>
      <c r="C67" s="17" t="s">
        <v>40</v>
      </c>
      <c r="D67" s="117">
        <v>0</v>
      </c>
      <c r="E67" s="154">
        <v>0</v>
      </c>
      <c r="F67" s="154">
        <v>0</v>
      </c>
      <c r="G67" s="21">
        <v>0</v>
      </c>
      <c r="H67" s="154">
        <v>0</v>
      </c>
      <c r="I67" s="154">
        <v>0</v>
      </c>
      <c r="J67" s="118">
        <v>0</v>
      </c>
      <c r="K67" s="118">
        <v>0</v>
      </c>
      <c r="L67" s="118">
        <v>0</v>
      </c>
      <c r="M67" s="117">
        <v>0</v>
      </c>
      <c r="N67" s="154">
        <v>0</v>
      </c>
      <c r="O67" s="118">
        <v>0</v>
      </c>
      <c r="P67" s="118">
        <v>0</v>
      </c>
      <c r="Q67" s="118">
        <v>0</v>
      </c>
    </row>
    <row r="68" spans="1:20" x14ac:dyDescent="0.2">
      <c r="A68" s="20"/>
      <c r="B68" s="17"/>
      <c r="C68" s="17" t="s">
        <v>41</v>
      </c>
      <c r="D68" s="117">
        <v>0</v>
      </c>
      <c r="E68" s="154">
        <v>0</v>
      </c>
      <c r="F68" s="154">
        <v>0</v>
      </c>
      <c r="G68" s="21">
        <v>0</v>
      </c>
      <c r="H68" s="154">
        <v>0</v>
      </c>
      <c r="I68" s="154">
        <v>0</v>
      </c>
      <c r="J68" s="118">
        <v>0</v>
      </c>
      <c r="K68" s="118">
        <v>0</v>
      </c>
      <c r="L68" s="118">
        <v>0</v>
      </c>
      <c r="M68" s="117">
        <v>0</v>
      </c>
      <c r="N68" s="154">
        <v>0</v>
      </c>
      <c r="O68" s="118">
        <v>0</v>
      </c>
      <c r="P68" s="118">
        <v>0</v>
      </c>
      <c r="Q68" s="118">
        <v>0</v>
      </c>
    </row>
    <row r="69" spans="1:20" x14ac:dyDescent="0.2">
      <c r="A69" s="20"/>
      <c r="B69" s="17" t="s">
        <v>42</v>
      </c>
      <c r="C69" s="17"/>
      <c r="D69" s="117">
        <v>0</v>
      </c>
      <c r="E69" s="154">
        <v>0</v>
      </c>
      <c r="F69" s="154">
        <v>0</v>
      </c>
      <c r="G69" s="21">
        <v>0</v>
      </c>
      <c r="H69" s="154">
        <v>0</v>
      </c>
      <c r="I69" s="154">
        <v>0</v>
      </c>
      <c r="J69" s="118">
        <v>0</v>
      </c>
      <c r="K69" s="118">
        <v>0</v>
      </c>
      <c r="L69" s="118">
        <v>0</v>
      </c>
      <c r="M69" s="117">
        <v>0</v>
      </c>
      <c r="N69" s="154">
        <v>0</v>
      </c>
      <c r="O69" s="118">
        <v>0</v>
      </c>
      <c r="P69" s="118">
        <v>0</v>
      </c>
      <c r="Q69" s="118">
        <v>0</v>
      </c>
    </row>
    <row r="70" spans="1:20" x14ac:dyDescent="0.2">
      <c r="A70" s="20" t="s">
        <v>44</v>
      </c>
      <c r="B70" s="17"/>
      <c r="C70" s="17"/>
      <c r="D70" s="117">
        <v>0</v>
      </c>
      <c r="E70" s="154">
        <v>0</v>
      </c>
      <c r="F70" s="154">
        <v>0</v>
      </c>
      <c r="G70" s="21">
        <v>0</v>
      </c>
      <c r="H70" s="154">
        <v>0</v>
      </c>
      <c r="I70" s="154">
        <v>0</v>
      </c>
      <c r="J70" s="118">
        <v>0</v>
      </c>
      <c r="K70" s="118">
        <v>0</v>
      </c>
      <c r="L70" s="118">
        <v>0</v>
      </c>
      <c r="M70" s="117">
        <v>0</v>
      </c>
      <c r="N70" s="154">
        <v>0</v>
      </c>
      <c r="O70" s="118">
        <v>0</v>
      </c>
      <c r="P70" s="118">
        <v>0</v>
      </c>
      <c r="Q70" s="118">
        <v>0</v>
      </c>
    </row>
    <row r="71" spans="1:20" x14ac:dyDescent="0.2">
      <c r="A71" s="20"/>
      <c r="B71" s="17"/>
      <c r="C71" s="17"/>
      <c r="D71" s="117"/>
      <c r="E71" s="154"/>
      <c r="F71" s="154"/>
      <c r="G71" s="21"/>
      <c r="H71" s="154"/>
      <c r="I71" s="154"/>
      <c r="J71" s="118"/>
      <c r="K71" s="118"/>
      <c r="L71" s="118"/>
      <c r="M71" s="117"/>
      <c r="N71" s="154"/>
      <c r="O71" s="118"/>
      <c r="P71" s="118"/>
      <c r="Q71" s="118"/>
    </row>
    <row r="72" spans="1:20" x14ac:dyDescent="0.2">
      <c r="A72" s="24" t="s">
        <v>45</v>
      </c>
      <c r="B72" s="25"/>
      <c r="C72" s="25"/>
      <c r="D72" s="119">
        <v>7023</v>
      </c>
      <c r="E72" s="157">
        <v>-4746</v>
      </c>
      <c r="F72" s="157">
        <v>239284</v>
      </c>
      <c r="G72" s="26">
        <v>241561</v>
      </c>
      <c r="H72" s="157">
        <v>-19082</v>
      </c>
      <c r="I72" s="157">
        <v>8742</v>
      </c>
      <c r="J72" s="120">
        <v>1830</v>
      </c>
      <c r="K72" s="120">
        <v>-8510</v>
      </c>
      <c r="L72" s="120">
        <v>233051</v>
      </c>
      <c r="M72" s="119">
        <v>90712</v>
      </c>
      <c r="N72" s="157">
        <v>220849</v>
      </c>
      <c r="O72" s="120">
        <v>240897</v>
      </c>
      <c r="P72" s="120">
        <v>552458</v>
      </c>
      <c r="Q72" s="120">
        <v>785509</v>
      </c>
    </row>
    <row r="73" spans="1:20" x14ac:dyDescent="0.2">
      <c r="A73" s="30"/>
      <c r="B73" s="31"/>
      <c r="C73" s="31"/>
      <c r="D73" s="121"/>
      <c r="E73" s="158"/>
      <c r="F73" s="158"/>
      <c r="G73" s="251"/>
      <c r="H73" s="158"/>
      <c r="I73" s="158"/>
      <c r="J73" s="122"/>
      <c r="K73" s="122"/>
      <c r="L73" s="122"/>
      <c r="M73" s="121"/>
      <c r="N73" s="158"/>
      <c r="O73" s="122"/>
      <c r="P73" s="122"/>
      <c r="Q73" s="122"/>
    </row>
    <row r="74" spans="1:20" ht="14.25" customHeight="1" x14ac:dyDescent="0.2">
      <c r="A74" s="36" t="s">
        <v>46</v>
      </c>
      <c r="B74" s="270" t="s">
        <v>49</v>
      </c>
      <c r="C74" s="270"/>
      <c r="D74" s="270"/>
      <c r="E74" s="270"/>
      <c r="F74" s="270"/>
      <c r="G74" s="238"/>
    </row>
    <row r="75" spans="1:20" ht="12.75" customHeight="1" x14ac:dyDescent="0.2">
      <c r="A75" s="36" t="s">
        <v>47</v>
      </c>
      <c r="B75" s="37" t="s">
        <v>63</v>
      </c>
      <c r="C75" s="37"/>
      <c r="D75" s="37"/>
      <c r="E75" s="37"/>
      <c r="F75" s="37"/>
      <c r="G75" s="37"/>
      <c r="H75" s="42"/>
      <c r="I75" s="42"/>
      <c r="J75" s="37"/>
      <c r="K75" s="42"/>
      <c r="L75" s="42"/>
      <c r="M75" s="42"/>
      <c r="N75" s="42"/>
      <c r="O75" s="42"/>
      <c r="P75" s="42"/>
      <c r="Q75" s="42"/>
    </row>
    <row r="76" spans="1:20" ht="12.75" customHeight="1" x14ac:dyDescent="0.2">
      <c r="A76" s="36" t="s">
        <v>48</v>
      </c>
      <c r="B76" s="37" t="s">
        <v>64</v>
      </c>
      <c r="C76" s="37"/>
      <c r="D76" s="37"/>
      <c r="E76" s="37"/>
      <c r="F76" s="37"/>
      <c r="G76" s="37"/>
      <c r="H76" s="42"/>
      <c r="I76" s="42"/>
      <c r="J76" s="37"/>
      <c r="K76" s="42"/>
      <c r="L76" s="42"/>
      <c r="M76" s="42"/>
      <c r="N76" s="42"/>
      <c r="O76" s="42"/>
      <c r="P76" s="42"/>
      <c r="Q76" s="42"/>
    </row>
    <row r="77" spans="1:20" s="75" customFormat="1" ht="26.45" customHeight="1" x14ac:dyDescent="0.2">
      <c r="A77" s="36" t="s">
        <v>50</v>
      </c>
      <c r="B77" s="271" t="s">
        <v>70</v>
      </c>
      <c r="C77" s="271"/>
      <c r="D77" s="271"/>
      <c r="E77" s="271"/>
      <c r="F77" s="271"/>
      <c r="G77" s="263"/>
      <c r="J77" s="36"/>
      <c r="R77" s="262">
        <v>7</v>
      </c>
    </row>
    <row r="78" spans="1:20" s="163" customFormat="1" ht="25.5" customHeight="1" x14ac:dyDescent="0.2">
      <c r="A78" s="160"/>
      <c r="B78" s="272"/>
      <c r="C78" s="272"/>
      <c r="D78" s="272"/>
      <c r="E78" s="272"/>
      <c r="F78" s="272"/>
      <c r="G78" s="239"/>
      <c r="H78" s="272"/>
      <c r="I78" s="272"/>
      <c r="J78" s="272"/>
      <c r="K78" s="272"/>
      <c r="L78" s="272"/>
      <c r="M78" s="272"/>
      <c r="N78" s="272"/>
      <c r="O78" s="272"/>
      <c r="P78" s="272"/>
      <c r="Q78" s="272"/>
      <c r="R78" s="272"/>
      <c r="S78" s="272"/>
      <c r="T78" s="272"/>
    </row>
    <row r="79" spans="1:20" ht="24.75" customHeight="1" x14ac:dyDescent="0.2">
      <c r="A79" s="80"/>
    </row>
    <row r="80" spans="1:20" x14ac:dyDescent="0.2">
      <c r="B80" s="79"/>
    </row>
  </sheetData>
  <mergeCells count="5">
    <mergeCell ref="H78:Q78"/>
    <mergeCell ref="R78:T78"/>
    <mergeCell ref="B74:F74"/>
    <mergeCell ref="B77:F77"/>
    <mergeCell ref="B78:F78"/>
  </mergeCells>
  <phoneticPr fontId="0" type="noConversion"/>
  <printOptions horizontalCentered="1"/>
  <pageMargins left="0.39370078740157483" right="0" top="0.59055118110236227" bottom="0" header="0" footer="0"/>
  <pageSetup scale="5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4"/>
  <sheetViews>
    <sheetView zoomScale="60" zoomScaleNormal="60" workbookViewId="0">
      <selection sqref="A1:Q43"/>
    </sheetView>
  </sheetViews>
  <sheetFormatPr baseColWidth="10" defaultRowHeight="12.75" x14ac:dyDescent="0.2"/>
  <cols>
    <col min="1" max="2" width="2.85546875" customWidth="1"/>
    <col min="3" max="3" width="45.28515625" customWidth="1"/>
    <col min="4" max="14" width="9.7109375" customWidth="1"/>
    <col min="15" max="15" width="10.42578125" customWidth="1"/>
    <col min="16" max="16" width="9.7109375" customWidth="1"/>
    <col min="17" max="17" width="11" customWidth="1"/>
    <col min="18" max="19" width="10.28515625" customWidth="1"/>
    <col min="20" max="29" width="9.42578125" customWidth="1"/>
    <col min="30" max="30" width="9.5703125" customWidth="1"/>
  </cols>
  <sheetData>
    <row r="1" spans="1:33" ht="20.25" x14ac:dyDescent="0.3">
      <c r="R1" s="41"/>
      <c r="AD1" s="78"/>
    </row>
    <row r="2" spans="1:33" x14ac:dyDescent="0.2">
      <c r="A2" s="1" t="s">
        <v>103</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x14ac:dyDescent="0.2">
      <c r="A3" s="47" t="str">
        <f>+Total!A3</f>
        <v>ESTADO DE OPERACIONES DE GOBIERNO  2014</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x14ac:dyDescent="0.2">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x14ac:dyDescent="0.2">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x14ac:dyDescent="0.2">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x14ac:dyDescent="0.2">
      <c r="A7" s="1"/>
      <c r="B7" s="2"/>
      <c r="C7" s="7"/>
      <c r="D7" s="74" t="s">
        <v>116</v>
      </c>
      <c r="E7" s="84"/>
      <c r="F7" s="84"/>
      <c r="G7" s="84"/>
      <c r="H7" s="84"/>
      <c r="I7" s="84"/>
      <c r="J7" s="84"/>
      <c r="K7" s="84"/>
      <c r="L7" s="84"/>
      <c r="M7" s="84"/>
      <c r="N7" s="84"/>
      <c r="O7" s="84"/>
      <c r="P7" s="84"/>
      <c r="Q7" s="85"/>
      <c r="R7" s="48"/>
      <c r="S7" s="49"/>
    </row>
    <row r="8" spans="1:33" x14ac:dyDescent="0.2">
      <c r="A8" s="13"/>
      <c r="B8" s="14"/>
      <c r="C8" s="14"/>
      <c r="D8" s="86" t="s">
        <v>5</v>
      </c>
      <c r="E8" s="139" t="s">
        <v>85</v>
      </c>
      <c r="F8" s="139" t="s">
        <v>86</v>
      </c>
      <c r="G8" s="34" t="s">
        <v>93</v>
      </c>
      <c r="H8" s="139" t="s">
        <v>87</v>
      </c>
      <c r="I8" s="139" t="s">
        <v>88</v>
      </c>
      <c r="J8" s="87" t="s">
        <v>94</v>
      </c>
      <c r="K8" s="87" t="s">
        <v>96</v>
      </c>
      <c r="L8" s="87" t="s">
        <v>97</v>
      </c>
      <c r="M8" s="86" t="s">
        <v>95</v>
      </c>
      <c r="N8" s="139" t="s">
        <v>100</v>
      </c>
      <c r="O8" s="87" t="s">
        <v>107</v>
      </c>
      <c r="P8" s="34" t="s">
        <v>108</v>
      </c>
      <c r="Q8" s="87" t="s">
        <v>110</v>
      </c>
      <c r="R8" s="73"/>
    </row>
    <row r="9" spans="1:33" x14ac:dyDescent="0.2">
      <c r="A9" s="16"/>
      <c r="B9" s="17"/>
      <c r="C9" s="17"/>
      <c r="D9" s="102"/>
      <c r="E9" s="140"/>
      <c r="F9" s="140"/>
      <c r="G9" s="104"/>
      <c r="H9" s="140"/>
      <c r="I9" s="140"/>
      <c r="J9" s="103"/>
      <c r="K9" s="103"/>
      <c r="L9" s="103"/>
      <c r="M9" s="102"/>
      <c r="N9" s="140"/>
      <c r="O9" s="103"/>
      <c r="P9" s="104"/>
      <c r="Q9" s="104"/>
      <c r="R9" s="17"/>
    </row>
    <row r="10" spans="1:33" x14ac:dyDescent="0.2">
      <c r="A10" s="19" t="s">
        <v>6</v>
      </c>
      <c r="B10" s="17"/>
      <c r="C10" s="17"/>
      <c r="D10" s="20"/>
      <c r="E10" s="17"/>
      <c r="F10" s="17"/>
      <c r="G10" s="50"/>
      <c r="H10" s="17"/>
      <c r="I10" s="17"/>
      <c r="J10" s="88"/>
      <c r="K10" s="88"/>
      <c r="L10" s="88"/>
      <c r="M10" s="20"/>
      <c r="N10" s="17"/>
      <c r="O10" s="88"/>
      <c r="P10" s="50"/>
      <c r="Q10" s="50"/>
      <c r="R10" s="17"/>
    </row>
    <row r="11" spans="1:33" x14ac:dyDescent="0.2">
      <c r="A11" s="20" t="s">
        <v>7</v>
      </c>
      <c r="B11" s="17"/>
      <c r="C11" s="17"/>
      <c r="D11" s="89">
        <v>8.923050451416966</v>
      </c>
      <c r="E11" s="135">
        <v>7.5828716127292015</v>
      </c>
      <c r="F11" s="135">
        <v>8.2033372248197498</v>
      </c>
      <c r="G11" s="51">
        <v>24.709259288965917</v>
      </c>
      <c r="H11" s="135">
        <v>14.552316758877895</v>
      </c>
      <c r="I11" s="135">
        <v>1.022220458919781</v>
      </c>
      <c r="J11" s="90">
        <v>8.1881294576304064</v>
      </c>
      <c r="K11" s="90">
        <v>23.762666675428083</v>
      </c>
      <c r="L11" s="90">
        <v>48.471925964394003</v>
      </c>
      <c r="M11" s="89">
        <v>7.2736731591044439</v>
      </c>
      <c r="N11" s="135">
        <v>8.0488163592595985</v>
      </c>
      <c r="O11" s="90">
        <v>8.7627527344205944</v>
      </c>
      <c r="P11" s="90">
        <v>24.085242252784635</v>
      </c>
      <c r="Q11" s="90">
        <v>72.557168217178642</v>
      </c>
    </row>
    <row r="12" spans="1:33" x14ac:dyDescent="0.2">
      <c r="A12" s="20"/>
      <c r="B12" s="17" t="s">
        <v>8</v>
      </c>
      <c r="C12" s="17"/>
      <c r="D12" s="89">
        <v>9.2917313590205541</v>
      </c>
      <c r="E12" s="135">
        <v>7.7596416459009276</v>
      </c>
      <c r="F12" s="135">
        <v>7.8489827374440297</v>
      </c>
      <c r="G12" s="51">
        <v>24.900355742365509</v>
      </c>
      <c r="H12" s="135">
        <v>16.096504834198015</v>
      </c>
      <c r="I12" s="135">
        <v>-0.22874439729372087</v>
      </c>
      <c r="J12" s="90">
        <v>8.4225643696325907</v>
      </c>
      <c r="K12" s="90">
        <v>24.290324806536887</v>
      </c>
      <c r="L12" s="90">
        <v>49.190680548902392</v>
      </c>
      <c r="M12" s="89">
        <v>7.062652219414395</v>
      </c>
      <c r="N12" s="135">
        <v>7.8158267983953049</v>
      </c>
      <c r="O12" s="90">
        <v>8.3909781760545918</v>
      </c>
      <c r="P12" s="90">
        <v>23.269457193864291</v>
      </c>
      <c r="Q12" s="90">
        <v>72.460137742766676</v>
      </c>
    </row>
    <row r="13" spans="1:33" s="195" customFormat="1" x14ac:dyDescent="0.2">
      <c r="A13" s="83"/>
      <c r="B13" s="81"/>
      <c r="C13" s="81" t="s">
        <v>73</v>
      </c>
      <c r="D13" s="199">
        <v>13.295610892394047</v>
      </c>
      <c r="E13" s="200">
        <v>7.718003375377033</v>
      </c>
      <c r="F13" s="200">
        <v>7.0755758684898096</v>
      </c>
      <c r="G13" s="202">
        <v>28.089190136260889</v>
      </c>
      <c r="H13" s="200">
        <v>26.911361633293694</v>
      </c>
      <c r="I13" s="200">
        <v>-0.12666151434272999</v>
      </c>
      <c r="J13" s="201">
        <v>8.841947570598288</v>
      </c>
      <c r="K13" s="201">
        <v>35.626647689549252</v>
      </c>
      <c r="L13" s="201">
        <v>63.715837825810141</v>
      </c>
      <c r="M13" s="199">
        <v>10.086734256305698</v>
      </c>
      <c r="N13" s="200">
        <v>11.267970280318471</v>
      </c>
      <c r="O13" s="201">
        <v>12.303736657241023</v>
      </c>
      <c r="P13" s="201">
        <v>33.658441193865194</v>
      </c>
      <c r="Q13" s="201">
        <v>97.374279019675328</v>
      </c>
    </row>
    <row r="14" spans="1:33" s="195" customFormat="1" x14ac:dyDescent="0.2">
      <c r="A14" s="83"/>
      <c r="B14" s="81"/>
      <c r="C14" s="81" t="s">
        <v>59</v>
      </c>
      <c r="D14" s="199">
        <v>9.0978289247013322</v>
      </c>
      <c r="E14" s="200">
        <v>7.7616581306498134</v>
      </c>
      <c r="F14" s="200">
        <v>7.8864377790753837</v>
      </c>
      <c r="G14" s="202">
        <v>24.745924834426528</v>
      </c>
      <c r="H14" s="200">
        <v>15.572756044385756</v>
      </c>
      <c r="I14" s="200">
        <v>-0.23368813232409127</v>
      </c>
      <c r="J14" s="201">
        <v>8.4022542122210062</v>
      </c>
      <c r="K14" s="201">
        <v>23.741322124282668</v>
      </c>
      <c r="L14" s="201">
        <v>48.487246958709193</v>
      </c>
      <c r="M14" s="199">
        <v>6.916200043806553</v>
      </c>
      <c r="N14" s="200">
        <v>7.6486441898316171</v>
      </c>
      <c r="O14" s="201">
        <v>8.2014886102269227</v>
      </c>
      <c r="P14" s="201">
        <v>22.766332843865094</v>
      </c>
      <c r="Q14" s="201">
        <v>71.253579802574279</v>
      </c>
    </row>
    <row r="15" spans="1:33" x14ac:dyDescent="0.2">
      <c r="A15" s="20"/>
      <c r="B15" s="17" t="s">
        <v>102</v>
      </c>
      <c r="C15" s="17"/>
      <c r="D15" s="89">
        <v>0.72770876035837395</v>
      </c>
      <c r="E15" s="135">
        <v>0.32953219127815297</v>
      </c>
      <c r="F15" s="135">
        <v>14.216760022048039</v>
      </c>
      <c r="G15" s="51">
        <v>15.274000973684565</v>
      </c>
      <c r="H15" s="135">
        <v>0.78646125866895855</v>
      </c>
      <c r="I15" s="135">
        <v>0.38379550132817636</v>
      </c>
      <c r="J15" s="90">
        <v>0.75161197943428715</v>
      </c>
      <c r="K15" s="90">
        <v>1.921868739431422</v>
      </c>
      <c r="L15" s="90">
        <v>17.195869713115986</v>
      </c>
      <c r="M15" s="89">
        <v>4.8908149833238355</v>
      </c>
      <c r="N15" s="135">
        <v>12.640028966596805</v>
      </c>
      <c r="O15" s="90">
        <v>15.500741424465229</v>
      </c>
      <c r="P15" s="90">
        <v>33.03158537438587</v>
      </c>
      <c r="Q15" s="90">
        <v>50.227455087501852</v>
      </c>
    </row>
    <row r="16" spans="1:33" x14ac:dyDescent="0.2">
      <c r="A16" s="20"/>
      <c r="B16" s="17" t="s">
        <v>9</v>
      </c>
      <c r="C16" s="17"/>
      <c r="D16" s="89">
        <v>7.9195638615599817</v>
      </c>
      <c r="E16" s="135">
        <v>8.2719515221400108</v>
      </c>
      <c r="F16" s="135">
        <v>8.1374519731744304</v>
      </c>
      <c r="G16" s="51">
        <v>24.328967356874422</v>
      </c>
      <c r="H16" s="135">
        <v>8.3483951567376238</v>
      </c>
      <c r="I16" s="135">
        <v>8.3146478212499577</v>
      </c>
      <c r="J16" s="90">
        <v>8.6819588648145629</v>
      </c>
      <c r="K16" s="90">
        <v>25.345001842802144</v>
      </c>
      <c r="L16" s="90">
        <v>49.673969199676563</v>
      </c>
      <c r="M16" s="89">
        <v>8.0521510032172205</v>
      </c>
      <c r="N16" s="135">
        <v>8.1339578852590098</v>
      </c>
      <c r="O16" s="90">
        <v>8.5925001673879162</v>
      </c>
      <c r="P16" s="90">
        <v>24.778609055864145</v>
      </c>
      <c r="Q16" s="90">
        <v>74.452578255540715</v>
      </c>
    </row>
    <row r="17" spans="1:19" x14ac:dyDescent="0.2">
      <c r="A17" s="20"/>
      <c r="B17" s="17" t="s">
        <v>56</v>
      </c>
      <c r="C17" s="17"/>
      <c r="D17" s="89">
        <v>9.5399636042805263</v>
      </c>
      <c r="E17" s="135">
        <v>7.5651014858782482</v>
      </c>
      <c r="F17" s="135">
        <v>3.3978968136735608</v>
      </c>
      <c r="G17" s="51">
        <v>20.502961903832336</v>
      </c>
      <c r="H17" s="135">
        <v>8.3747860616850396</v>
      </c>
      <c r="I17" s="135">
        <v>9.7020049591989963</v>
      </c>
      <c r="J17" s="90">
        <v>6.8544273356934156</v>
      </c>
      <c r="K17" s="90">
        <v>24.93121835657745</v>
      </c>
      <c r="L17" s="90">
        <v>45.434180260409789</v>
      </c>
      <c r="M17" s="89">
        <v>9.1881521389300644</v>
      </c>
      <c r="N17" s="135">
        <v>5.0563679031745155</v>
      </c>
      <c r="O17" s="90">
        <v>16.037481892949096</v>
      </c>
      <c r="P17" s="90">
        <v>30.282001935053675</v>
      </c>
      <c r="Q17" s="90">
        <v>75.71618219546346</v>
      </c>
    </row>
    <row r="18" spans="1:19" x14ac:dyDescent="0.2">
      <c r="A18" s="20"/>
      <c r="B18" s="17" t="s">
        <v>57</v>
      </c>
      <c r="C18" s="17"/>
      <c r="D18" s="89">
        <v>5.3732716761342347</v>
      </c>
      <c r="E18" s="135">
        <v>6.0242086323548687</v>
      </c>
      <c r="F18" s="135">
        <v>6.9173932665725593</v>
      </c>
      <c r="G18" s="51">
        <v>18.314873575061664</v>
      </c>
      <c r="H18" s="135">
        <v>7.1235321459004197</v>
      </c>
      <c r="I18" s="135">
        <v>9.4853226036686085</v>
      </c>
      <c r="J18" s="90">
        <v>6.7104843782426871</v>
      </c>
      <c r="K18" s="90">
        <v>23.319339127811716</v>
      </c>
      <c r="L18" s="90">
        <v>41.634212702873384</v>
      </c>
      <c r="M18" s="89">
        <v>8.6232549127792435</v>
      </c>
      <c r="N18" s="135">
        <v>5.6066511300045132</v>
      </c>
      <c r="O18" s="90">
        <v>9.0347403923035898</v>
      </c>
      <c r="P18" s="90">
        <v>23.264646435087347</v>
      </c>
      <c r="Q18" s="90">
        <v>64.898859137960727</v>
      </c>
    </row>
    <row r="19" spans="1:19" x14ac:dyDescent="0.2">
      <c r="A19" s="20"/>
      <c r="B19" s="17" t="s">
        <v>10</v>
      </c>
      <c r="C19" s="17"/>
      <c r="D19" s="89">
        <v>9.013712341765352</v>
      </c>
      <c r="E19" s="135">
        <v>9.1778360862098651</v>
      </c>
      <c r="F19" s="135">
        <v>8.7483542015639522</v>
      </c>
      <c r="G19" s="51">
        <v>26.939902629539169</v>
      </c>
      <c r="H19" s="135">
        <v>8.8523839660117254</v>
      </c>
      <c r="I19" s="135">
        <v>8.1893623462931515</v>
      </c>
      <c r="J19" s="90">
        <v>8.2341582097415937</v>
      </c>
      <c r="K19" s="90">
        <v>25.275904522046471</v>
      </c>
      <c r="L19" s="90">
        <v>52.215807151585636</v>
      </c>
      <c r="M19" s="89">
        <v>10.216903802524598</v>
      </c>
      <c r="N19" s="135">
        <v>8.7403691966327184</v>
      </c>
      <c r="O19" s="90">
        <v>9.465094196339626</v>
      </c>
      <c r="P19" s="90">
        <v>28.422367195496943</v>
      </c>
      <c r="Q19" s="90">
        <v>80.638174347082582</v>
      </c>
    </row>
    <row r="20" spans="1:19" x14ac:dyDescent="0.2">
      <c r="A20" s="20"/>
      <c r="B20" s="17" t="s">
        <v>11</v>
      </c>
      <c r="C20" s="17"/>
      <c r="D20" s="89">
        <v>13.322693272504205</v>
      </c>
      <c r="E20" s="135">
        <v>9.0695437888467278</v>
      </c>
      <c r="F20" s="135">
        <v>13.994932225439213</v>
      </c>
      <c r="G20" s="51">
        <v>36.387169286790147</v>
      </c>
      <c r="H20" s="135">
        <v>10.132149409674293</v>
      </c>
      <c r="I20" s="135">
        <v>8.9990246429469476</v>
      </c>
      <c r="J20" s="90">
        <v>10.076440039242701</v>
      </c>
      <c r="K20" s="90">
        <v>29.207614091863938</v>
      </c>
      <c r="L20" s="90">
        <v>65.594783378654085</v>
      </c>
      <c r="M20" s="89">
        <v>11.47886847561195</v>
      </c>
      <c r="N20" s="135">
        <v>11.702718432556351</v>
      </c>
      <c r="O20" s="90">
        <v>11.697160247854676</v>
      </c>
      <c r="P20" s="90">
        <v>34.878747156022982</v>
      </c>
      <c r="Q20" s="90">
        <v>100.47353053467707</v>
      </c>
    </row>
    <row r="21" spans="1:19" x14ac:dyDescent="0.2">
      <c r="A21" s="52"/>
      <c r="B21" s="53"/>
      <c r="C21" s="53"/>
      <c r="D21" s="91"/>
      <c r="E21" s="136"/>
      <c r="F21" s="136"/>
      <c r="G21" s="54"/>
      <c r="H21" s="136"/>
      <c r="I21" s="136"/>
      <c r="J21" s="92"/>
      <c r="K21" s="92"/>
      <c r="L21" s="92"/>
      <c r="M21" s="91"/>
      <c r="N21" s="136"/>
      <c r="O21" s="92"/>
      <c r="P21" s="92"/>
      <c r="Q21" s="92"/>
      <c r="R21" s="55"/>
      <c r="S21" s="55"/>
    </row>
    <row r="22" spans="1:19" x14ac:dyDescent="0.2">
      <c r="A22" s="20" t="s">
        <v>12</v>
      </c>
      <c r="B22" s="17"/>
      <c r="C22" s="17"/>
      <c r="D22" s="89">
        <v>7.5052685014938421</v>
      </c>
      <c r="E22" s="135">
        <v>6.8499829110020105</v>
      </c>
      <c r="F22" s="135">
        <v>8.0438590100413361</v>
      </c>
      <c r="G22" s="51">
        <v>22.399110422537191</v>
      </c>
      <c r="H22" s="135">
        <v>7.9976453034603754</v>
      </c>
      <c r="I22" s="135">
        <v>7.6596259404098168</v>
      </c>
      <c r="J22" s="90">
        <v>8.3136473293972504</v>
      </c>
      <c r="K22" s="90">
        <v>23.97091857326744</v>
      </c>
      <c r="L22" s="90">
        <v>46.370028995804631</v>
      </c>
      <c r="M22" s="89">
        <v>8.3695162364271347</v>
      </c>
      <c r="N22" s="135">
        <v>8.0597180546974556</v>
      </c>
      <c r="O22" s="90">
        <v>8.8790425120490841</v>
      </c>
      <c r="P22" s="90">
        <v>25.308276803173673</v>
      </c>
      <c r="Q22" s="90">
        <v>71.6783057989783</v>
      </c>
    </row>
    <row r="23" spans="1:19" x14ac:dyDescent="0.2">
      <c r="A23" s="20"/>
      <c r="B23" s="17" t="s">
        <v>13</v>
      </c>
      <c r="C23" s="17"/>
      <c r="D23" s="89">
        <v>8.1615904256499441</v>
      </c>
      <c r="E23" s="135">
        <v>8.1233651199798036</v>
      </c>
      <c r="F23" s="135">
        <v>10.394876103365956</v>
      </c>
      <c r="G23" s="51">
        <v>26.679831648995705</v>
      </c>
      <c r="H23" s="135">
        <v>8.2449631596852786</v>
      </c>
      <c r="I23" s="135">
        <v>8.1507339864874755</v>
      </c>
      <c r="J23" s="90">
        <v>10.497121208884279</v>
      </c>
      <c r="K23" s="90">
        <v>26.892818355057031</v>
      </c>
      <c r="L23" s="90">
        <v>53.572650004052733</v>
      </c>
      <c r="M23" s="89">
        <v>8.0786591175090781</v>
      </c>
      <c r="N23" s="135">
        <v>8.4831734428518644</v>
      </c>
      <c r="O23" s="90">
        <v>10.782438017398922</v>
      </c>
      <c r="P23" s="90">
        <v>27.344270577759865</v>
      </c>
      <c r="Q23" s="90">
        <v>80.916920581812604</v>
      </c>
    </row>
    <row r="24" spans="1:19" x14ac:dyDescent="0.2">
      <c r="A24" s="20"/>
      <c r="B24" s="17" t="s">
        <v>14</v>
      </c>
      <c r="C24" s="17"/>
      <c r="D24" s="89">
        <v>5.8368794740059595</v>
      </c>
      <c r="E24" s="135">
        <v>6.5273793268607632</v>
      </c>
      <c r="F24" s="135">
        <v>8.9277809740354783</v>
      </c>
      <c r="G24" s="51">
        <v>21.2920397749022</v>
      </c>
      <c r="H24" s="135">
        <v>8.4128110162494139</v>
      </c>
      <c r="I24" s="135">
        <v>8.1605552640433405</v>
      </c>
      <c r="J24" s="90">
        <v>8.3371992782545945</v>
      </c>
      <c r="K24" s="90">
        <v>24.910565558547347</v>
      </c>
      <c r="L24" s="90">
        <v>46.202605333449547</v>
      </c>
      <c r="M24" s="89">
        <v>8.1854127395756748</v>
      </c>
      <c r="N24" s="135">
        <v>8.2848907017575364</v>
      </c>
      <c r="O24" s="90">
        <v>9.706354091596376</v>
      </c>
      <c r="P24" s="90">
        <v>26.176657532929589</v>
      </c>
      <c r="Q24" s="90">
        <v>72.379262866379136</v>
      </c>
    </row>
    <row r="25" spans="1:19" x14ac:dyDescent="0.2">
      <c r="A25" s="20"/>
      <c r="B25" s="17" t="s">
        <v>15</v>
      </c>
      <c r="C25" s="17"/>
      <c r="D25" s="89">
        <v>28.164844231447351</v>
      </c>
      <c r="E25" s="135">
        <v>5.2233718165503626</v>
      </c>
      <c r="F25" s="135">
        <v>8.1004625521918552</v>
      </c>
      <c r="G25" s="51">
        <v>41.488678600189573</v>
      </c>
      <c r="H25" s="135">
        <v>3.747186124876293</v>
      </c>
      <c r="I25" s="135">
        <v>1.1558527537331391</v>
      </c>
      <c r="J25" s="90">
        <v>0.21541302779047583</v>
      </c>
      <c r="K25" s="90">
        <v>5.1184519063999083</v>
      </c>
      <c r="L25" s="90">
        <v>46.607130506589485</v>
      </c>
      <c r="M25" s="89">
        <v>31.348330703344157</v>
      </c>
      <c r="N25" s="135">
        <v>4.8060490628345915</v>
      </c>
      <c r="O25" s="90">
        <v>7.8488056285168177</v>
      </c>
      <c r="P25" s="90">
        <v>44.003185394695564</v>
      </c>
      <c r="Q25" s="90">
        <v>90.610315901285048</v>
      </c>
    </row>
    <row r="26" spans="1:19" x14ac:dyDescent="0.2">
      <c r="A26" s="20"/>
      <c r="B26" s="17" t="s">
        <v>58</v>
      </c>
      <c r="C26" s="17"/>
      <c r="D26" s="89">
        <v>5.8956411600754759</v>
      </c>
      <c r="E26" s="135">
        <v>5.8249374095806434</v>
      </c>
      <c r="F26" s="135">
        <v>6.6513705272591634</v>
      </c>
      <c r="G26" s="51">
        <v>18.371949096915284</v>
      </c>
      <c r="H26" s="135">
        <v>6.8786543987770221</v>
      </c>
      <c r="I26" s="135">
        <v>6.9620151200902622</v>
      </c>
      <c r="J26" s="90">
        <v>7.6442983978163115</v>
      </c>
      <c r="K26" s="90">
        <v>21.484967916683598</v>
      </c>
      <c r="L26" s="90">
        <v>39.856917013598881</v>
      </c>
      <c r="M26" s="89">
        <v>7.019919463034582</v>
      </c>
      <c r="N26" s="135">
        <v>7.7600470197184812</v>
      </c>
      <c r="O26" s="90">
        <v>7.8146782507677983</v>
      </c>
      <c r="P26" s="90">
        <v>22.594644733520862</v>
      </c>
      <c r="Q26" s="90">
        <v>62.45156174711974</v>
      </c>
    </row>
    <row r="27" spans="1:19" x14ac:dyDescent="0.2">
      <c r="A27" s="20"/>
      <c r="B27" s="17" t="s">
        <v>74</v>
      </c>
      <c r="C27" s="17"/>
      <c r="D27" s="89">
        <v>8.1240372087364214</v>
      </c>
      <c r="E27" s="135">
        <v>7.8941477510263063</v>
      </c>
      <c r="F27" s="135">
        <v>8.103963129975881</v>
      </c>
      <c r="G27" s="51">
        <v>24.122148089738609</v>
      </c>
      <c r="H27" s="135">
        <v>10.456239656614768</v>
      </c>
      <c r="I27" s="135">
        <v>9.2246369478295751</v>
      </c>
      <c r="J27" s="90">
        <v>8.504858908827778</v>
      </c>
      <c r="K27" s="90">
        <v>28.185735513272121</v>
      </c>
      <c r="L27" s="90">
        <v>52.30788360301073</v>
      </c>
      <c r="M27" s="89">
        <v>8.4630583064061558</v>
      </c>
      <c r="N27" s="135">
        <v>8.5264672568432509</v>
      </c>
      <c r="O27" s="90">
        <v>8.8557226311150288</v>
      </c>
      <c r="P27" s="90">
        <v>25.845248194364437</v>
      </c>
      <c r="Q27" s="90">
        <v>78.153131797375167</v>
      </c>
    </row>
    <row r="28" spans="1:19" x14ac:dyDescent="0.2">
      <c r="A28" s="20"/>
      <c r="B28" s="17" t="s">
        <v>75</v>
      </c>
      <c r="C28" s="17"/>
      <c r="D28" s="91"/>
      <c r="E28" s="136"/>
      <c r="F28" s="136"/>
      <c r="G28" s="54"/>
      <c r="H28" s="136"/>
      <c r="I28" s="136"/>
      <c r="J28" s="92"/>
      <c r="K28" s="92"/>
      <c r="L28" s="92"/>
      <c r="M28" s="91"/>
      <c r="N28" s="136"/>
      <c r="O28" s="92"/>
      <c r="P28" s="92"/>
      <c r="Q28" s="92"/>
      <c r="R28" s="55"/>
    </row>
    <row r="29" spans="1:19" x14ac:dyDescent="0.2">
      <c r="A29" s="20"/>
      <c r="B29" s="17"/>
      <c r="C29" s="17"/>
      <c r="D29" s="93"/>
      <c r="E29" s="137"/>
      <c r="F29" s="137"/>
      <c r="G29" s="56"/>
      <c r="H29" s="137"/>
      <c r="I29" s="137"/>
      <c r="J29" s="94"/>
      <c r="K29" s="94"/>
      <c r="L29" s="94"/>
      <c r="M29" s="93"/>
      <c r="N29" s="137"/>
      <c r="O29" s="94"/>
      <c r="P29" s="94"/>
      <c r="Q29" s="94"/>
    </row>
    <row r="30" spans="1:19" ht="14.25" x14ac:dyDescent="0.2">
      <c r="A30" s="20" t="s">
        <v>17</v>
      </c>
      <c r="B30" s="23"/>
      <c r="C30" s="23"/>
      <c r="D30" s="235">
        <v>19.481286510447177</v>
      </c>
      <c r="E30" s="135">
        <v>13.04070094836959</v>
      </c>
      <c r="F30" s="135">
        <v>9.3909730513264282</v>
      </c>
      <c r="G30" s="51">
        <v>41.912960510143193</v>
      </c>
      <c r="H30" s="135">
        <v>63.365019247746311</v>
      </c>
      <c r="I30" s="135">
        <v>-48.40660313195233</v>
      </c>
      <c r="J30" s="90">
        <v>7.2533966379515622</v>
      </c>
      <c r="K30" s="90">
        <v>22.211812753745541</v>
      </c>
      <c r="L30" s="90">
        <v>64.124773263888727</v>
      </c>
      <c r="M30" s="89">
        <v>-0.88708096437300943</v>
      </c>
      <c r="N30" s="135">
        <v>7.9676313266226844</v>
      </c>
      <c r="O30" s="90">
        <v>7.8967416221192313</v>
      </c>
      <c r="P30" s="90">
        <v>14.977291984368907</v>
      </c>
      <c r="Q30" s="90">
        <v>79.102065248257631</v>
      </c>
    </row>
    <row r="31" spans="1:19" x14ac:dyDescent="0.2">
      <c r="A31" s="20"/>
      <c r="B31" s="17"/>
      <c r="C31" s="17"/>
      <c r="D31" s="93"/>
      <c r="E31" s="137"/>
      <c r="F31" s="137"/>
      <c r="G31" s="56"/>
      <c r="H31" s="137"/>
      <c r="I31" s="137"/>
      <c r="J31" s="94"/>
      <c r="K31" s="94"/>
      <c r="L31" s="94"/>
      <c r="M31" s="93"/>
      <c r="N31" s="137"/>
      <c r="O31" s="94"/>
      <c r="P31" s="94"/>
      <c r="Q31" s="94"/>
    </row>
    <row r="32" spans="1:19" x14ac:dyDescent="0.2">
      <c r="A32" s="19" t="s">
        <v>18</v>
      </c>
      <c r="B32" s="17"/>
      <c r="C32" s="17"/>
      <c r="D32" s="93"/>
      <c r="E32" s="137"/>
      <c r="F32" s="137"/>
      <c r="G32" s="56"/>
      <c r="H32" s="137"/>
      <c r="I32" s="137"/>
      <c r="J32" s="94"/>
      <c r="K32" s="94"/>
      <c r="L32" s="94"/>
      <c r="M32" s="93"/>
      <c r="N32" s="137"/>
      <c r="O32" s="94"/>
      <c r="P32" s="94"/>
      <c r="Q32" s="94"/>
    </row>
    <row r="33" spans="1:29" x14ac:dyDescent="0.2">
      <c r="A33" s="20" t="s">
        <v>19</v>
      </c>
      <c r="B33" s="17"/>
      <c r="C33" s="17"/>
      <c r="D33" s="89">
        <v>3.3411117741898777</v>
      </c>
      <c r="E33" s="135">
        <v>6.7028416096847714</v>
      </c>
      <c r="F33" s="135">
        <v>7.9745196253925412</v>
      </c>
      <c r="G33" s="51">
        <v>18.01847300926719</v>
      </c>
      <c r="H33" s="135">
        <v>7.457588152551466</v>
      </c>
      <c r="I33" s="135">
        <v>7.7869726685682661</v>
      </c>
      <c r="J33" s="90">
        <v>8.2743346240319173</v>
      </c>
      <c r="K33" s="90">
        <v>23.518895445151649</v>
      </c>
      <c r="L33" s="90">
        <v>41.537368454418839</v>
      </c>
      <c r="M33" s="89">
        <v>6.7937348038510645</v>
      </c>
      <c r="N33" s="135">
        <v>6.3482041540116416</v>
      </c>
      <c r="O33" s="90">
        <v>7.4370659706103126</v>
      </c>
      <c r="P33" s="90">
        <v>20.579004928473019</v>
      </c>
      <c r="Q33" s="90">
        <v>62.116373382891858</v>
      </c>
    </row>
    <row r="34" spans="1:29" x14ac:dyDescent="0.2">
      <c r="A34" s="20"/>
      <c r="B34" s="17" t="s">
        <v>20</v>
      </c>
      <c r="C34" s="17"/>
      <c r="D34" s="89">
        <v>5.2954766077919473</v>
      </c>
      <c r="E34" s="135">
        <v>2.3746963999155253</v>
      </c>
      <c r="F34" s="135">
        <v>7.910631255151837</v>
      </c>
      <c r="G34" s="51">
        <v>15.58080426285931</v>
      </c>
      <c r="H34" s="135">
        <v>2.9041103518015299</v>
      </c>
      <c r="I34" s="135">
        <v>0.66338944880533746</v>
      </c>
      <c r="J34" s="90">
        <v>2.3470510177984036</v>
      </c>
      <c r="K34" s="90">
        <v>5.9145508184052709</v>
      </c>
      <c r="L34" s="90">
        <v>21.495355081264581</v>
      </c>
      <c r="M34" s="89">
        <v>6.1758489298719645</v>
      </c>
      <c r="N34" s="135">
        <v>4.818095156243726</v>
      </c>
      <c r="O34" s="90">
        <v>3.4414918884187276</v>
      </c>
      <c r="P34" s="90">
        <v>14.435435974534418</v>
      </c>
      <c r="Q34" s="90">
        <v>35.930791055798998</v>
      </c>
    </row>
    <row r="35" spans="1:29" x14ac:dyDescent="0.2">
      <c r="A35" s="20"/>
      <c r="B35" s="17" t="s">
        <v>21</v>
      </c>
      <c r="C35" s="17"/>
      <c r="D35" s="89">
        <v>0.59936085381144077</v>
      </c>
      <c r="E35" s="135">
        <v>5.8485957171601211</v>
      </c>
      <c r="F35" s="135">
        <v>7.6884469887856852</v>
      </c>
      <c r="G35" s="51">
        <v>14.136403559757248</v>
      </c>
      <c r="H35" s="135">
        <v>7.2111100738899534</v>
      </c>
      <c r="I35" s="135">
        <v>6.3759160170787377</v>
      </c>
      <c r="J35" s="90">
        <v>7.4620348700506556</v>
      </c>
      <c r="K35" s="90">
        <v>21.049060961019347</v>
      </c>
      <c r="L35" s="90">
        <v>35.185464520776591</v>
      </c>
      <c r="M35" s="89">
        <v>5.6308315183521067</v>
      </c>
      <c r="N35" s="135">
        <v>5.4920348494212492</v>
      </c>
      <c r="O35" s="90">
        <v>6.1444926758107918</v>
      </c>
      <c r="P35" s="90">
        <v>17.267359043584147</v>
      </c>
      <c r="Q35" s="90">
        <v>52.452823564360742</v>
      </c>
    </row>
    <row r="36" spans="1:29" x14ac:dyDescent="0.2">
      <c r="A36" s="20"/>
      <c r="B36" s="17" t="s">
        <v>22</v>
      </c>
      <c r="C36" s="17"/>
      <c r="D36" s="89">
        <v>7.2753929215394519</v>
      </c>
      <c r="E36" s="135">
        <v>7.8182524989697271</v>
      </c>
      <c r="F36" s="135">
        <v>8.3790321086097261</v>
      </c>
      <c r="G36" s="51">
        <v>23.472677529118904</v>
      </c>
      <c r="H36" s="135">
        <v>7.7055298023214256</v>
      </c>
      <c r="I36" s="135">
        <v>9.6300006873904547</v>
      </c>
      <c r="J36" s="90">
        <v>9.2944672043552146</v>
      </c>
      <c r="K36" s="90">
        <v>26.629997694067097</v>
      </c>
      <c r="L36" s="90">
        <v>50.102675223185997</v>
      </c>
      <c r="M36" s="89">
        <v>8.4300948468407597</v>
      </c>
      <c r="N36" s="135">
        <v>7.5289074788295167</v>
      </c>
      <c r="O36" s="90">
        <v>9.181905641151948</v>
      </c>
      <c r="P36" s="90">
        <v>25.140907966822226</v>
      </c>
      <c r="Q36" s="90">
        <v>75.243583190008223</v>
      </c>
    </row>
    <row r="37" spans="1:29" x14ac:dyDescent="0.2">
      <c r="A37" s="52"/>
      <c r="B37" s="53"/>
      <c r="C37" s="53"/>
      <c r="D37" s="91"/>
      <c r="E37" s="136"/>
      <c r="F37" s="136"/>
      <c r="G37" s="54"/>
      <c r="H37" s="136"/>
      <c r="I37" s="136"/>
      <c r="J37" s="92"/>
      <c r="K37" s="92"/>
      <c r="L37" s="92"/>
      <c r="M37" s="91"/>
      <c r="N37" s="136"/>
      <c r="O37" s="92"/>
      <c r="P37" s="92"/>
      <c r="Q37" s="92"/>
      <c r="R37" s="55"/>
      <c r="S37" s="55"/>
    </row>
    <row r="38" spans="1:29" x14ac:dyDescent="0.2">
      <c r="A38" s="24" t="s">
        <v>76</v>
      </c>
      <c r="B38" s="25"/>
      <c r="C38" s="25"/>
      <c r="D38" s="95">
        <v>8.9171361091764432</v>
      </c>
      <c r="E38" s="138">
        <v>7.5743802816123109</v>
      </c>
      <c r="F38" s="138">
        <v>8.2028600013764557</v>
      </c>
      <c r="G38" s="57">
        <v>24.694376392165211</v>
      </c>
      <c r="H38" s="138">
        <v>14.533325697041679</v>
      </c>
      <c r="I38" s="138">
        <v>1.0216354261976879</v>
      </c>
      <c r="J38" s="96">
        <v>8.1786062505404598</v>
      </c>
      <c r="K38" s="96">
        <v>23.733567373779827</v>
      </c>
      <c r="L38" s="96">
        <v>48.427943765945038</v>
      </c>
      <c r="M38" s="95">
        <v>7.271883282869938</v>
      </c>
      <c r="N38" s="138">
        <v>8.0435490396399221</v>
      </c>
      <c r="O38" s="96">
        <v>8.7540770301755497</v>
      </c>
      <c r="P38" s="96">
        <v>24.069509352685408</v>
      </c>
      <c r="Q38" s="96">
        <v>72.497453118630446</v>
      </c>
      <c r="R38" s="58"/>
      <c r="S38" s="58"/>
    </row>
    <row r="39" spans="1:29" x14ac:dyDescent="0.2">
      <c r="A39" s="24" t="s">
        <v>77</v>
      </c>
      <c r="B39" s="25"/>
      <c r="C39" s="25"/>
      <c r="D39" s="95">
        <v>6.8131075925184827</v>
      </c>
      <c r="E39" s="138">
        <v>6.8187399354492628</v>
      </c>
      <c r="F39" s="138">
        <v>8.0321847009281235</v>
      </c>
      <c r="G39" s="57">
        <v>21.66403222889587</v>
      </c>
      <c r="H39" s="138">
        <v>7.9004600776780007</v>
      </c>
      <c r="I39" s="138">
        <v>7.6698931657837175</v>
      </c>
      <c r="J39" s="96">
        <v>8.2979379462488509</v>
      </c>
      <c r="K39" s="96">
        <v>23.868291189710568</v>
      </c>
      <c r="L39" s="96">
        <v>45.532323418606438</v>
      </c>
      <c r="M39" s="95">
        <v>8.1054971424120783</v>
      </c>
      <c r="N39" s="138">
        <v>7.7716317259248351</v>
      </c>
      <c r="O39" s="96">
        <v>8.6321490864995063</v>
      </c>
      <c r="P39" s="96">
        <v>24.509277954836421</v>
      </c>
      <c r="Q39" s="96">
        <v>70.041601373442859</v>
      </c>
      <c r="R39" s="58"/>
      <c r="S39" s="58"/>
    </row>
    <row r="40" spans="1:29" x14ac:dyDescent="0.2">
      <c r="A40" s="59"/>
      <c r="B40" s="60"/>
      <c r="C40" s="60"/>
      <c r="D40" s="97"/>
      <c r="E40" s="141"/>
      <c r="F40" s="141"/>
      <c r="G40" s="61"/>
      <c r="H40" s="141"/>
      <c r="I40" s="141"/>
      <c r="J40" s="98"/>
      <c r="K40" s="98"/>
      <c r="L40" s="98"/>
      <c r="M40" s="97"/>
      <c r="N40" s="141"/>
      <c r="O40" s="98"/>
      <c r="P40" s="98"/>
      <c r="Q40" s="98"/>
      <c r="R40" s="62"/>
      <c r="S40" s="62"/>
    </row>
    <row r="41" spans="1:29" x14ac:dyDescent="0.2">
      <c r="A41" s="63"/>
      <c r="B41" s="63"/>
      <c r="C41" s="63"/>
      <c r="D41" s="64"/>
      <c r="E41" s="64"/>
      <c r="F41" s="64"/>
      <c r="G41" s="64"/>
      <c r="H41" s="64"/>
      <c r="I41" s="64"/>
      <c r="J41" s="64"/>
      <c r="K41" s="64"/>
      <c r="L41" s="64"/>
      <c r="M41" s="64"/>
      <c r="N41" s="64"/>
      <c r="O41" s="64"/>
      <c r="P41" s="64"/>
      <c r="Q41" s="64"/>
      <c r="R41" s="63"/>
      <c r="S41" s="63"/>
    </row>
    <row r="42" spans="1:29" ht="25.5" customHeight="1" x14ac:dyDescent="0.2">
      <c r="A42" s="75" t="s">
        <v>80</v>
      </c>
      <c r="B42" s="273" t="s">
        <v>81</v>
      </c>
      <c r="C42" s="274"/>
      <c r="D42" s="274"/>
      <c r="E42" s="274"/>
      <c r="F42" s="274"/>
      <c r="G42" s="274"/>
      <c r="H42" s="274"/>
      <c r="I42" s="274"/>
      <c r="J42" s="274"/>
      <c r="K42" s="274"/>
      <c r="L42" s="274"/>
      <c r="M42" s="274"/>
      <c r="N42" s="274"/>
      <c r="O42" s="274"/>
      <c r="P42" s="274"/>
      <c r="Q42" s="274"/>
      <c r="R42" s="42"/>
      <c r="S42" s="42"/>
      <c r="U42" s="42"/>
      <c r="V42" s="42"/>
      <c r="W42" s="42"/>
      <c r="X42" s="42"/>
      <c r="Y42" s="42"/>
      <c r="Z42" s="42"/>
      <c r="AA42" s="42"/>
      <c r="AB42" s="42"/>
      <c r="AC42" s="42"/>
    </row>
    <row r="43" spans="1:29" ht="201.2" customHeight="1" x14ac:dyDescent="0.2">
      <c r="A43" s="195"/>
      <c r="D43" s="66"/>
      <c r="E43" s="66"/>
      <c r="F43" s="66"/>
      <c r="G43" s="66"/>
      <c r="H43" s="66"/>
      <c r="I43" s="66"/>
      <c r="J43" s="66"/>
      <c r="K43" s="66"/>
      <c r="L43" s="66"/>
      <c r="M43" s="66"/>
      <c r="Q43" s="265">
        <v>8</v>
      </c>
    </row>
    <row r="44" spans="1:29" x14ac:dyDescent="0.2">
      <c r="A44" s="17"/>
      <c r="C44" s="65"/>
      <c r="D44" s="66"/>
      <c r="E44" s="66"/>
      <c r="F44" s="66"/>
      <c r="G44" s="66"/>
      <c r="H44" s="66"/>
      <c r="I44" s="66"/>
      <c r="J44" s="66"/>
      <c r="K44" s="66"/>
      <c r="L44" s="66"/>
      <c r="M44" s="66"/>
      <c r="N44" s="66"/>
      <c r="O44" s="66"/>
      <c r="P44" s="66"/>
      <c r="Q44" s="66"/>
    </row>
  </sheetData>
  <mergeCells count="1">
    <mergeCell ref="B42:Q42"/>
  </mergeCells>
  <phoneticPr fontId="0" type="noConversion"/>
  <printOptions horizontalCentered="1"/>
  <pageMargins left="0.59055118110236227" right="0" top="0.78740157480314965" bottom="0" header="0" footer="0"/>
  <pageSetup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tabSelected="1" zoomScale="70" zoomScaleNormal="70" workbookViewId="0">
      <selection activeCell="A2" sqref="A2:Q43"/>
    </sheetView>
  </sheetViews>
  <sheetFormatPr baseColWidth="10" defaultRowHeight="12.75" x14ac:dyDescent="0.2"/>
  <cols>
    <col min="1" max="2" width="2.85546875" customWidth="1"/>
    <col min="3" max="3" width="44.85546875" customWidth="1"/>
    <col min="4" max="6" width="9.7109375" customWidth="1"/>
    <col min="7" max="7" width="10.7109375" customWidth="1"/>
    <col min="8" max="10" width="9.7109375" customWidth="1"/>
    <col min="11" max="12" width="10.7109375" customWidth="1"/>
    <col min="13" max="14" width="9.7109375" customWidth="1"/>
    <col min="15" max="15" width="10.42578125" bestFit="1" customWidth="1"/>
    <col min="16" max="17" width="10.7109375" customWidth="1"/>
  </cols>
  <sheetData>
    <row r="1" spans="1:33" ht="20.25" x14ac:dyDescent="0.3">
      <c r="R1" s="41"/>
      <c r="AD1" s="78"/>
    </row>
    <row r="2" spans="1:33" x14ac:dyDescent="0.2">
      <c r="A2" s="1" t="s">
        <v>109</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x14ac:dyDescent="0.2">
      <c r="A3" s="47" t="str">
        <f>+Total!A3</f>
        <v>ESTADO DE OPERACIONES DE GOBIERNO  2014</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x14ac:dyDescent="0.2">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x14ac:dyDescent="0.2">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x14ac:dyDescent="0.2">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x14ac:dyDescent="0.2">
      <c r="A7" s="1"/>
      <c r="B7" s="2"/>
      <c r="C7" s="7"/>
      <c r="D7" s="166" t="s">
        <v>111</v>
      </c>
      <c r="E7" s="167"/>
      <c r="F7" s="168"/>
      <c r="G7" s="168"/>
      <c r="H7" s="168"/>
      <c r="I7" s="168"/>
      <c r="J7" s="168"/>
      <c r="K7" s="168"/>
      <c r="L7" s="168"/>
      <c r="M7" s="168"/>
      <c r="N7" s="105"/>
      <c r="O7" s="105"/>
      <c r="P7" s="105"/>
      <c r="Q7" s="106"/>
      <c r="R7" s="41"/>
    </row>
    <row r="8" spans="1:33" x14ac:dyDescent="0.2">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33" x14ac:dyDescent="0.2">
      <c r="A9" s="16"/>
      <c r="B9" s="17"/>
      <c r="C9" s="17"/>
      <c r="D9" s="170"/>
      <c r="E9" s="171"/>
      <c r="F9" s="171"/>
      <c r="G9" s="173"/>
      <c r="H9" s="171"/>
      <c r="I9" s="171"/>
      <c r="J9" s="172"/>
      <c r="K9" s="172"/>
      <c r="L9" s="172"/>
      <c r="M9" s="170"/>
      <c r="N9" s="171"/>
      <c r="O9" s="172"/>
      <c r="P9" s="172"/>
      <c r="Q9" s="172"/>
    </row>
    <row r="10" spans="1:33" x14ac:dyDescent="0.2">
      <c r="A10" s="19" t="s">
        <v>6</v>
      </c>
      <c r="B10" s="17"/>
      <c r="C10" s="17"/>
      <c r="D10" s="35"/>
      <c r="E10" s="33"/>
      <c r="F10" s="33"/>
      <c r="G10" s="18"/>
      <c r="H10" s="33"/>
      <c r="I10" s="33"/>
      <c r="J10" s="174"/>
      <c r="K10" s="174"/>
      <c r="L10" s="174"/>
      <c r="M10" s="35"/>
      <c r="N10" s="33"/>
      <c r="O10" s="174"/>
      <c r="P10" s="174"/>
      <c r="Q10" s="174"/>
    </row>
    <row r="11" spans="1:33" x14ac:dyDescent="0.2">
      <c r="A11" s="20" t="s">
        <v>7</v>
      </c>
      <c r="B11" s="17"/>
      <c r="C11" s="17"/>
      <c r="D11" s="175">
        <v>10.017854196387759</v>
      </c>
      <c r="E11" s="176">
        <v>7.4145210794589262</v>
      </c>
      <c r="F11" s="176">
        <v>7.7908382309389888</v>
      </c>
      <c r="G11" s="178">
        <v>25.223213506785672</v>
      </c>
      <c r="H11" s="176">
        <v>13.567136786705325</v>
      </c>
      <c r="I11" s="176">
        <v>2.4351738325116608</v>
      </c>
      <c r="J11" s="177">
        <v>7.4354686976326052</v>
      </c>
      <c r="K11" s="177">
        <v>23.437779316849593</v>
      </c>
      <c r="L11" s="177">
        <v>48.660992823635269</v>
      </c>
      <c r="M11" s="175">
        <v>8.2045038871883591</v>
      </c>
      <c r="N11" s="176">
        <v>8.2923131154839211</v>
      </c>
      <c r="O11" s="177">
        <v>7.8019532054347867</v>
      </c>
      <c r="P11" s="177">
        <v>24.298770208107065</v>
      </c>
      <c r="Q11" s="177">
        <v>72.959763031742341</v>
      </c>
    </row>
    <row r="12" spans="1:33" x14ac:dyDescent="0.2">
      <c r="A12" s="20"/>
      <c r="B12" s="17" t="s">
        <v>8</v>
      </c>
      <c r="C12" s="17"/>
      <c r="D12" s="175">
        <v>10.871735771255842</v>
      </c>
      <c r="E12" s="176">
        <v>7.8176003720033584</v>
      </c>
      <c r="F12" s="176">
        <v>8.1660095927792309</v>
      </c>
      <c r="G12" s="178">
        <v>26.85534573603843</v>
      </c>
      <c r="H12" s="176">
        <v>15.218661616355025</v>
      </c>
      <c r="I12" s="176">
        <v>1.3630714903167358</v>
      </c>
      <c r="J12" s="177">
        <v>7.7520519609832359</v>
      </c>
      <c r="K12" s="177">
        <v>24.333785067654997</v>
      </c>
      <c r="L12" s="177">
        <v>51.18913080369343</v>
      </c>
      <c r="M12" s="175">
        <v>8.2062239028413977</v>
      </c>
      <c r="N12" s="176">
        <v>7.9863958397403723</v>
      </c>
      <c r="O12" s="177">
        <v>7.4902976723209251</v>
      </c>
      <c r="P12" s="177">
        <v>23.682917414902697</v>
      </c>
      <c r="Q12" s="177">
        <v>74.87204821859612</v>
      </c>
    </row>
    <row r="13" spans="1:33" x14ac:dyDescent="0.2">
      <c r="A13" s="83"/>
      <c r="B13" s="81"/>
      <c r="C13" s="81" t="s">
        <v>73</v>
      </c>
      <c r="D13" s="203">
        <v>10.915601568840239</v>
      </c>
      <c r="E13" s="204">
        <v>8.1274108691758613</v>
      </c>
      <c r="F13" s="204">
        <v>8.6670732424441095</v>
      </c>
      <c r="G13" s="206">
        <v>27.71008568046021</v>
      </c>
      <c r="H13" s="204">
        <v>21.982967725854035</v>
      </c>
      <c r="I13" s="204">
        <v>-3.3983632452996173</v>
      </c>
      <c r="J13" s="205">
        <v>11.312026662920447</v>
      </c>
      <c r="K13" s="205">
        <v>29.896631143474863</v>
      </c>
      <c r="L13" s="205">
        <v>57.606716823935074</v>
      </c>
      <c r="M13" s="203">
        <v>11.789063729963058</v>
      </c>
      <c r="N13" s="204">
        <v>4.908034083962062</v>
      </c>
      <c r="O13" s="205">
        <v>6.2739381962430594</v>
      </c>
      <c r="P13" s="205">
        <v>22.971036010168177</v>
      </c>
      <c r="Q13" s="205">
        <v>80.577752834103251</v>
      </c>
    </row>
    <row r="14" spans="1:33" x14ac:dyDescent="0.2">
      <c r="A14" s="83"/>
      <c r="B14" s="81"/>
      <c r="C14" s="81" t="s">
        <v>59</v>
      </c>
      <c r="D14" s="203">
        <v>10.868685089878426</v>
      </c>
      <c r="E14" s="204">
        <v>7.7960543574248184</v>
      </c>
      <c r="F14" s="204">
        <v>8.1311627273599356</v>
      </c>
      <c r="G14" s="206">
        <v>26.79590217466318</v>
      </c>
      <c r="H14" s="204">
        <v>14.748232630316457</v>
      </c>
      <c r="I14" s="204">
        <v>1.6942092121326284</v>
      </c>
      <c r="J14" s="205">
        <v>7.5044707217185742</v>
      </c>
      <c r="K14" s="205">
        <v>23.946912564167661</v>
      </c>
      <c r="L14" s="205">
        <v>50.742814738830845</v>
      </c>
      <c r="M14" s="203">
        <v>7.9570524904707227</v>
      </c>
      <c r="N14" s="204">
        <v>8.200482928051926</v>
      </c>
      <c r="O14" s="205">
        <v>7.5748903483067398</v>
      </c>
      <c r="P14" s="205">
        <v>23.732425766829387</v>
      </c>
      <c r="Q14" s="205">
        <v>74.475240505660224</v>
      </c>
    </row>
    <row r="15" spans="1:33" x14ac:dyDescent="0.2">
      <c r="A15" s="20"/>
      <c r="B15" s="17" t="s">
        <v>102</v>
      </c>
      <c r="C15" s="17"/>
      <c r="D15" s="175">
        <v>0.81318006484463801</v>
      </c>
      <c r="E15" s="176">
        <v>0.62353879678719881</v>
      </c>
      <c r="F15" s="176">
        <v>0.67065687445213318</v>
      </c>
      <c r="G15" s="178">
        <v>2.10737573608397</v>
      </c>
      <c r="H15" s="176">
        <v>2.6868024662243757</v>
      </c>
      <c r="I15" s="176">
        <v>1.3812643374336435</v>
      </c>
      <c r="J15" s="177">
        <v>1.5721709373189612</v>
      </c>
      <c r="K15" s="177">
        <v>5.6402377409769802</v>
      </c>
      <c r="L15" s="177">
        <v>7.7476134770609502</v>
      </c>
      <c r="M15" s="175">
        <v>4.7655643176724336</v>
      </c>
      <c r="N15" s="176">
        <v>4.9370808644136073</v>
      </c>
      <c r="O15" s="177">
        <v>9.3573457955280563</v>
      </c>
      <c r="P15" s="177">
        <v>19.059990977614099</v>
      </c>
      <c r="Q15" s="177">
        <v>26.807604454675051</v>
      </c>
    </row>
    <row r="16" spans="1:33" x14ac:dyDescent="0.2">
      <c r="A16" s="20"/>
      <c r="B16" s="17" t="s">
        <v>9</v>
      </c>
      <c r="C16" s="17"/>
      <c r="D16" s="175">
        <v>8.8992514943320398</v>
      </c>
      <c r="E16" s="176">
        <v>8.3394511715526161</v>
      </c>
      <c r="F16" s="176">
        <v>8.6782950463243118</v>
      </c>
      <c r="G16" s="178">
        <v>25.916997712208968</v>
      </c>
      <c r="H16" s="176">
        <v>8.4359440489326651</v>
      </c>
      <c r="I16" s="176">
        <v>8.0998456640616077</v>
      </c>
      <c r="J16" s="177">
        <v>7.585299795861526</v>
      </c>
      <c r="K16" s="177">
        <v>24.1210895088558</v>
      </c>
      <c r="L16" s="177">
        <v>50.038087221064771</v>
      </c>
      <c r="M16" s="175">
        <v>8.4948186984276219</v>
      </c>
      <c r="N16" s="176">
        <v>8.4776039751259962</v>
      </c>
      <c r="O16" s="177">
        <v>8.3825863913207321</v>
      </c>
      <c r="P16" s="177">
        <v>25.355009064874352</v>
      </c>
      <c r="Q16" s="177">
        <v>75.393096285939123</v>
      </c>
    </row>
    <row r="17" spans="1:17" x14ac:dyDescent="0.2">
      <c r="A17" s="20"/>
      <c r="B17" s="17" t="s">
        <v>56</v>
      </c>
      <c r="C17" s="17"/>
      <c r="D17" s="175">
        <v>3.1152031322403477</v>
      </c>
      <c r="E17" s="176">
        <v>8.2137622862207262</v>
      </c>
      <c r="F17" s="176">
        <v>6.4774473353327284</v>
      </c>
      <c r="G17" s="178">
        <v>17.806412753793801</v>
      </c>
      <c r="H17" s="176">
        <v>5.8586635612228459</v>
      </c>
      <c r="I17" s="176">
        <v>6.2570379102999656</v>
      </c>
      <c r="J17" s="177">
        <v>7.6249183831702414</v>
      </c>
      <c r="K17" s="177">
        <v>19.740619854693051</v>
      </c>
      <c r="L17" s="177">
        <v>37.547032608486852</v>
      </c>
      <c r="M17" s="175">
        <v>7.654591461871564</v>
      </c>
      <c r="N17" s="176">
        <v>12.82077598908003</v>
      </c>
      <c r="O17" s="177">
        <v>3.6926571647823239</v>
      </c>
      <c r="P17" s="177">
        <v>24.16802461573392</v>
      </c>
      <c r="Q17" s="177">
        <v>61.715057224220772</v>
      </c>
    </row>
    <row r="18" spans="1:17" x14ac:dyDescent="0.2">
      <c r="A18" s="20"/>
      <c r="B18" s="17" t="s">
        <v>57</v>
      </c>
      <c r="C18" s="17"/>
      <c r="D18" s="175">
        <v>9.069000588995948</v>
      </c>
      <c r="E18" s="176">
        <v>3.8907899782302158</v>
      </c>
      <c r="F18" s="176">
        <v>6.4860224886959887</v>
      </c>
      <c r="G18" s="178">
        <v>19.445813055922152</v>
      </c>
      <c r="H18" s="176">
        <v>7.0350595013786332</v>
      </c>
      <c r="I18" s="176">
        <v>12.467593332498286</v>
      </c>
      <c r="J18" s="177">
        <v>7.699920749153379</v>
      </c>
      <c r="K18" s="177">
        <v>27.202573583030297</v>
      </c>
      <c r="L18" s="177">
        <v>46.648386638952445</v>
      </c>
      <c r="M18" s="175">
        <v>10.054120194816694</v>
      </c>
      <c r="N18" s="176">
        <v>25.821428277481388</v>
      </c>
      <c r="O18" s="177">
        <v>8.9287621356387064</v>
      </c>
      <c r="P18" s="177">
        <v>44.804310607936785</v>
      </c>
      <c r="Q18" s="177">
        <v>91.45269724688923</v>
      </c>
    </row>
    <row r="19" spans="1:17" x14ac:dyDescent="0.2">
      <c r="A19" s="20"/>
      <c r="B19" s="17" t="s">
        <v>10</v>
      </c>
      <c r="C19" s="17"/>
      <c r="D19" s="175">
        <v>9.8169198050868882</v>
      </c>
      <c r="E19" s="176">
        <v>10.486099247385335</v>
      </c>
      <c r="F19" s="176">
        <v>9.2956256794835923</v>
      </c>
      <c r="G19" s="178">
        <v>29.598644731955815</v>
      </c>
      <c r="H19" s="176">
        <v>9.8817797258071902</v>
      </c>
      <c r="I19" s="176">
        <v>9.440435374633168</v>
      </c>
      <c r="J19" s="177">
        <v>8.7513074822600476</v>
      </c>
      <c r="K19" s="177">
        <v>28.073522582700406</v>
      </c>
      <c r="L19" s="177">
        <v>57.672167314656221</v>
      </c>
      <c r="M19" s="175">
        <v>11.100864699997098</v>
      </c>
      <c r="N19" s="176">
        <v>9.0198243546091792</v>
      </c>
      <c r="O19" s="177">
        <v>8.3636396789117669</v>
      </c>
      <c r="P19" s="177">
        <v>28.484328733518041</v>
      </c>
      <c r="Q19" s="177">
        <v>86.156496048174262</v>
      </c>
    </row>
    <row r="20" spans="1:17" x14ac:dyDescent="0.2">
      <c r="A20" s="20"/>
      <c r="B20" s="17" t="s">
        <v>11</v>
      </c>
      <c r="C20" s="17"/>
      <c r="D20" s="175">
        <v>11.47729578033691</v>
      </c>
      <c r="E20" s="176">
        <v>10.344558810442081</v>
      </c>
      <c r="F20" s="176">
        <v>12.848372749220079</v>
      </c>
      <c r="G20" s="178">
        <v>34.670227339999073</v>
      </c>
      <c r="H20" s="176">
        <v>10.683526731249806</v>
      </c>
      <c r="I20" s="176">
        <v>13.136780633152096</v>
      </c>
      <c r="J20" s="177">
        <v>11.773278338531235</v>
      </c>
      <c r="K20" s="177">
        <v>35.59358570293314</v>
      </c>
      <c r="L20" s="177">
        <v>70.263813042932213</v>
      </c>
      <c r="M20" s="175">
        <v>13.796622556965612</v>
      </c>
      <c r="N20" s="176">
        <v>13.533071694204709</v>
      </c>
      <c r="O20" s="177">
        <v>12.148006227605055</v>
      </c>
      <c r="P20" s="177">
        <v>39.477700478775375</v>
      </c>
      <c r="Q20" s="177">
        <v>109.74151352170759</v>
      </c>
    </row>
    <row r="21" spans="1:17" x14ac:dyDescent="0.2">
      <c r="A21" s="52"/>
      <c r="B21" s="53"/>
      <c r="C21" s="53"/>
      <c r="D21" s="179"/>
      <c r="E21" s="180"/>
      <c r="F21" s="180"/>
      <c r="G21" s="182"/>
      <c r="H21" s="180"/>
      <c r="I21" s="180"/>
      <c r="J21" s="181"/>
      <c r="K21" s="181"/>
      <c r="L21" s="181"/>
      <c r="M21" s="179"/>
      <c r="N21" s="180"/>
      <c r="O21" s="181"/>
      <c r="P21" s="181"/>
      <c r="Q21" s="181"/>
    </row>
    <row r="22" spans="1:17" x14ac:dyDescent="0.2">
      <c r="A22" s="20" t="s">
        <v>12</v>
      </c>
      <c r="B22" s="17"/>
      <c r="C22" s="17"/>
      <c r="D22" s="175">
        <v>7.1394326509841139</v>
      </c>
      <c r="E22" s="176">
        <v>6.7784090642436983</v>
      </c>
      <c r="F22" s="176">
        <v>7.8145420121744165</v>
      </c>
      <c r="G22" s="178">
        <v>21.73238372740223</v>
      </c>
      <c r="H22" s="176">
        <v>8.0115578514515491</v>
      </c>
      <c r="I22" s="176">
        <v>7.5770296716226735</v>
      </c>
      <c r="J22" s="177">
        <v>8.1323700895701485</v>
      </c>
      <c r="K22" s="177">
        <v>23.720957612644369</v>
      </c>
      <c r="L22" s="177">
        <v>45.453341340046599</v>
      </c>
      <c r="M22" s="175">
        <v>8.3461499505443868</v>
      </c>
      <c r="N22" s="176">
        <v>7.7767673637740247</v>
      </c>
      <c r="O22" s="177">
        <v>8.37027080934479</v>
      </c>
      <c r="P22" s="177">
        <v>24.493188123663202</v>
      </c>
      <c r="Q22" s="177">
        <v>69.946529463709794</v>
      </c>
    </row>
    <row r="23" spans="1:17" x14ac:dyDescent="0.2">
      <c r="A23" s="20"/>
      <c r="B23" s="17" t="s">
        <v>13</v>
      </c>
      <c r="C23" s="17"/>
      <c r="D23" s="175">
        <v>7.8949705284095524</v>
      </c>
      <c r="E23" s="176">
        <v>7.8889143729744173</v>
      </c>
      <c r="F23" s="176">
        <v>10.380885940269529</v>
      </c>
      <c r="G23" s="178">
        <v>26.1647708416535</v>
      </c>
      <c r="H23" s="176">
        <v>8.1296074378319378</v>
      </c>
      <c r="I23" s="176">
        <v>8.0044408467938553</v>
      </c>
      <c r="J23" s="177">
        <v>10.351076849357357</v>
      </c>
      <c r="K23" s="177">
        <v>26.485125133983146</v>
      </c>
      <c r="L23" s="177">
        <v>52.649895975636646</v>
      </c>
      <c r="M23" s="175">
        <v>7.9877830885870553</v>
      </c>
      <c r="N23" s="176">
        <v>8.0907442897940349</v>
      </c>
      <c r="O23" s="177">
        <v>10.514907731779392</v>
      </c>
      <c r="P23" s="177">
        <v>26.593435110160481</v>
      </c>
      <c r="Q23" s="177">
        <v>79.243331085797124</v>
      </c>
    </row>
    <row r="24" spans="1:17" x14ac:dyDescent="0.2">
      <c r="A24" s="20"/>
      <c r="B24" s="17" t="s">
        <v>14</v>
      </c>
      <c r="C24" s="17"/>
      <c r="D24" s="175">
        <v>5.4009131754752149</v>
      </c>
      <c r="E24" s="176">
        <v>5.8656940166399441</v>
      </c>
      <c r="F24" s="176">
        <v>7.6533332922787896</v>
      </c>
      <c r="G24" s="178">
        <v>18.919940484393948</v>
      </c>
      <c r="H24" s="176">
        <v>7.4569906428768391</v>
      </c>
      <c r="I24" s="176">
        <v>8.2874916328013395</v>
      </c>
      <c r="J24" s="177">
        <v>7.8568234456649897</v>
      </c>
      <c r="K24" s="177">
        <v>23.601305721343167</v>
      </c>
      <c r="L24" s="177">
        <v>42.521246205737114</v>
      </c>
      <c r="M24" s="175">
        <v>8.5625841402113565</v>
      </c>
      <c r="N24" s="176">
        <v>8.2024584698437231</v>
      </c>
      <c r="O24" s="177">
        <v>8.5051660310544879</v>
      </c>
      <c r="P24" s="177">
        <v>25.270208641109569</v>
      </c>
      <c r="Q24" s="177">
        <v>67.791454846846676</v>
      </c>
    </row>
    <row r="25" spans="1:17" x14ac:dyDescent="0.2">
      <c r="A25" s="20"/>
      <c r="B25" s="17" t="s">
        <v>15</v>
      </c>
      <c r="C25" s="17"/>
      <c r="D25" s="175">
        <v>28.842800119417216</v>
      </c>
      <c r="E25" s="176">
        <v>4.9188082744677812</v>
      </c>
      <c r="F25" s="176">
        <v>9.1118568858496864</v>
      </c>
      <c r="G25" s="178">
        <v>42.873465279734688</v>
      </c>
      <c r="H25" s="176">
        <v>4.2176826243679146</v>
      </c>
      <c r="I25" s="176">
        <v>0.65051511106893034</v>
      </c>
      <c r="J25" s="177">
        <v>0.79808802254250477</v>
      </c>
      <c r="K25" s="177">
        <v>5.6662857579793497</v>
      </c>
      <c r="L25" s="177">
        <v>48.539751037714041</v>
      </c>
      <c r="M25" s="175">
        <v>28.008266116391077</v>
      </c>
      <c r="N25" s="176">
        <v>5.177108862411357</v>
      </c>
      <c r="O25" s="177">
        <v>9.3192426458159474</v>
      </c>
      <c r="P25" s="177">
        <v>42.504617624618383</v>
      </c>
      <c r="Q25" s="177">
        <v>91.044368662332431</v>
      </c>
    </row>
    <row r="26" spans="1:17" x14ac:dyDescent="0.2">
      <c r="A26" s="20"/>
      <c r="B26" s="17" t="s">
        <v>58</v>
      </c>
      <c r="C26" s="17"/>
      <c r="D26" s="175">
        <v>5.3785017019506736</v>
      </c>
      <c r="E26" s="176">
        <v>5.9367460515514523</v>
      </c>
      <c r="F26" s="176">
        <v>6.3979285348045725</v>
      </c>
      <c r="G26" s="178">
        <v>17.713176288306698</v>
      </c>
      <c r="H26" s="176">
        <v>8.1399084780169417</v>
      </c>
      <c r="I26" s="176">
        <v>7.0210471517280366</v>
      </c>
      <c r="J26" s="177">
        <v>7.4720314691536656</v>
      </c>
      <c r="K26" s="177">
        <v>22.632987098898646</v>
      </c>
      <c r="L26" s="177">
        <v>40.346163387205344</v>
      </c>
      <c r="M26" s="175">
        <v>7.3264641501732051</v>
      </c>
      <c r="N26" s="176">
        <v>7.4060901661289185</v>
      </c>
      <c r="O26" s="177">
        <v>7.0527588619722801</v>
      </c>
      <c r="P26" s="177">
        <v>21.785313178274404</v>
      </c>
      <c r="Q26" s="177">
        <v>62.131476565479744</v>
      </c>
    </row>
    <row r="27" spans="1:17" x14ac:dyDescent="0.2">
      <c r="A27" s="20"/>
      <c r="B27" s="17" t="s">
        <v>74</v>
      </c>
      <c r="C27" s="17"/>
      <c r="D27" s="175">
        <v>8.0195837550920004</v>
      </c>
      <c r="E27" s="176">
        <v>7.9263483112153823</v>
      </c>
      <c r="F27" s="176">
        <v>7.943993219422425</v>
      </c>
      <c r="G27" s="178">
        <v>23.889925285729806</v>
      </c>
      <c r="H27" s="176">
        <v>8.297845395423229</v>
      </c>
      <c r="I27" s="176">
        <v>8.7155696808850855</v>
      </c>
      <c r="J27" s="177">
        <v>8.1735516068309817</v>
      </c>
      <c r="K27" s="177">
        <v>25.186966683139296</v>
      </c>
      <c r="L27" s="177">
        <v>49.076891968869106</v>
      </c>
      <c r="M27" s="175">
        <v>8.2211449432961299</v>
      </c>
      <c r="N27" s="176">
        <v>8.2922168062731103</v>
      </c>
      <c r="O27" s="177">
        <v>8.6451375978868104</v>
      </c>
      <c r="P27" s="177">
        <v>25.158499347456051</v>
      </c>
      <c r="Q27" s="177">
        <v>74.235391316325149</v>
      </c>
    </row>
    <row r="28" spans="1:17" x14ac:dyDescent="0.2">
      <c r="A28" s="20"/>
      <c r="B28" s="17" t="s">
        <v>75</v>
      </c>
      <c r="C28" s="17"/>
      <c r="D28" s="179"/>
      <c r="E28" s="180"/>
      <c r="F28" s="180"/>
      <c r="G28" s="182"/>
      <c r="H28" s="180"/>
      <c r="I28" s="180"/>
      <c r="J28" s="181"/>
      <c r="K28" s="181"/>
      <c r="L28" s="181"/>
      <c r="M28" s="179"/>
      <c r="N28" s="180"/>
      <c r="O28" s="181"/>
      <c r="P28" s="181"/>
      <c r="Q28" s="181"/>
    </row>
    <row r="29" spans="1:17" x14ac:dyDescent="0.2">
      <c r="A29" s="20"/>
      <c r="B29" s="17"/>
      <c r="C29" s="17"/>
      <c r="D29" s="100"/>
      <c r="E29" s="143"/>
      <c r="F29" s="143"/>
      <c r="G29" s="70"/>
      <c r="H29" s="143"/>
      <c r="I29" s="143"/>
      <c r="J29" s="101"/>
      <c r="K29" s="101"/>
      <c r="L29" s="101"/>
      <c r="M29" s="100"/>
      <c r="N29" s="143"/>
      <c r="O29" s="101"/>
      <c r="P29" s="101"/>
      <c r="Q29" s="101"/>
    </row>
    <row r="30" spans="1:17" x14ac:dyDescent="0.2">
      <c r="A30" s="20" t="s">
        <v>17</v>
      </c>
      <c r="B30" s="23"/>
      <c r="C30" s="23"/>
      <c r="D30" s="175">
        <v>26.982302076021046</v>
      </c>
      <c r="E30" s="176">
        <v>11.163551218897368</v>
      </c>
      <c r="F30" s="176">
        <v>7.6511361216490048</v>
      </c>
      <c r="G30" s="178">
        <v>45.796989416567413</v>
      </c>
      <c r="H30" s="176">
        <v>46.309849346927237</v>
      </c>
      <c r="I30" s="176">
        <v>-27.869194034132644</v>
      </c>
      <c r="J30" s="177">
        <v>3.3281664299550382</v>
      </c>
      <c r="K30" s="177">
        <v>21.76882174274963</v>
      </c>
      <c r="L30" s="177">
        <v>67.565811159317036</v>
      </c>
      <c r="M30" s="175">
        <v>7.3696896595795991</v>
      </c>
      <c r="N30" s="176">
        <v>11.330766273401228</v>
      </c>
      <c r="O30" s="177">
        <v>4.4524805105806546</v>
      </c>
      <c r="P30" s="177">
        <v>23.15293644356148</v>
      </c>
      <c r="Q30" s="177">
        <v>90.718747602878523</v>
      </c>
    </row>
    <row r="31" spans="1:17" x14ac:dyDescent="0.2">
      <c r="A31" s="20"/>
      <c r="B31" s="17"/>
      <c r="C31" s="17"/>
      <c r="D31" s="100"/>
      <c r="E31" s="143"/>
      <c r="F31" s="143"/>
      <c r="G31" s="70"/>
      <c r="H31" s="143"/>
      <c r="I31" s="143"/>
      <c r="J31" s="101"/>
      <c r="K31" s="101"/>
      <c r="L31" s="101"/>
      <c r="M31" s="100"/>
      <c r="N31" s="143"/>
      <c r="O31" s="101"/>
      <c r="P31" s="101"/>
      <c r="Q31" s="101"/>
    </row>
    <row r="32" spans="1:17" x14ac:dyDescent="0.2">
      <c r="A32" s="19" t="s">
        <v>18</v>
      </c>
      <c r="B32" s="17"/>
      <c r="C32" s="17"/>
      <c r="D32" s="100"/>
      <c r="E32" s="143"/>
      <c r="F32" s="143"/>
      <c r="G32" s="70"/>
      <c r="H32" s="143"/>
      <c r="I32" s="143"/>
      <c r="J32" s="101"/>
      <c r="K32" s="101"/>
      <c r="L32" s="101"/>
      <c r="M32" s="100"/>
      <c r="N32" s="143"/>
      <c r="O32" s="101"/>
      <c r="P32" s="101"/>
      <c r="Q32" s="101"/>
    </row>
    <row r="33" spans="1:29" x14ac:dyDescent="0.2">
      <c r="A33" s="20" t="s">
        <v>19</v>
      </c>
      <c r="B33" s="17"/>
      <c r="C33" s="17"/>
      <c r="D33" s="175">
        <v>3.3559303120013664</v>
      </c>
      <c r="E33" s="176">
        <v>5.300677067673961</v>
      </c>
      <c r="F33" s="176">
        <v>6.244215489912083</v>
      </c>
      <c r="G33" s="178">
        <v>14.90082286958741</v>
      </c>
      <c r="H33" s="176">
        <v>7.8863537827306969</v>
      </c>
      <c r="I33" s="176">
        <v>6.9364710976412063</v>
      </c>
      <c r="J33" s="177">
        <v>8.0364848259927157</v>
      </c>
      <c r="K33" s="177">
        <v>22.85930970636462</v>
      </c>
      <c r="L33" s="177">
        <v>37.760132575952028</v>
      </c>
      <c r="M33" s="175">
        <v>7.0865504027208788</v>
      </c>
      <c r="N33" s="176">
        <v>6.6381680797735001</v>
      </c>
      <c r="O33" s="177">
        <v>6.3694391038864113</v>
      </c>
      <c r="P33" s="177">
        <v>20.094157586380788</v>
      </c>
      <c r="Q33" s="177">
        <v>57.854290162332816</v>
      </c>
    </row>
    <row r="34" spans="1:29" x14ac:dyDescent="0.2">
      <c r="A34" s="20"/>
      <c r="B34" s="17" t="s">
        <v>20</v>
      </c>
      <c r="C34" s="17"/>
      <c r="D34" s="175">
        <v>3.7576128063852923</v>
      </c>
      <c r="E34" s="176">
        <v>3.0006316116278517</v>
      </c>
      <c r="F34" s="176">
        <v>8.7093722613200786</v>
      </c>
      <c r="G34" s="178">
        <v>15.467616679333222</v>
      </c>
      <c r="H34" s="176">
        <v>24.14113056909494</v>
      </c>
      <c r="I34" s="176">
        <v>11.772327762967246</v>
      </c>
      <c r="J34" s="177">
        <v>9.4612945321244393</v>
      </c>
      <c r="K34" s="177">
        <v>45.374752864186625</v>
      </c>
      <c r="L34" s="177">
        <v>60.842369543519851</v>
      </c>
      <c r="M34" s="175">
        <v>12.07626098491443</v>
      </c>
      <c r="N34" s="176">
        <v>6.1275823408844108</v>
      </c>
      <c r="O34" s="177">
        <v>5.8403817424878115</v>
      </c>
      <c r="P34" s="177">
        <v>24.044225068286654</v>
      </c>
      <c r="Q34" s="177">
        <v>84.886594611806501</v>
      </c>
    </row>
    <row r="35" spans="1:29" x14ac:dyDescent="0.2">
      <c r="A35" s="20"/>
      <c r="B35" s="17" t="s">
        <v>21</v>
      </c>
      <c r="C35" s="17"/>
      <c r="D35" s="175">
        <v>1.0407984527415013</v>
      </c>
      <c r="E35" s="176">
        <v>5.3394916902937002</v>
      </c>
      <c r="F35" s="176">
        <v>7.1066399807277527</v>
      </c>
      <c r="G35" s="178">
        <v>13.486930123762955</v>
      </c>
      <c r="H35" s="176">
        <v>7.6039171699446406</v>
      </c>
      <c r="I35" s="176">
        <v>5.8113318473077262</v>
      </c>
      <c r="J35" s="177">
        <v>7.8937341316168794</v>
      </c>
      <c r="K35" s="177">
        <v>21.308983148869245</v>
      </c>
      <c r="L35" s="177">
        <v>34.795913272632198</v>
      </c>
      <c r="M35" s="175">
        <v>6.3240450345361578</v>
      </c>
      <c r="N35" s="176">
        <v>5.5335000031422146</v>
      </c>
      <c r="O35" s="177">
        <v>5.5006528428578676</v>
      </c>
      <c r="P35" s="177">
        <v>17.358197880536242</v>
      </c>
      <c r="Q35" s="177">
        <v>52.154111153168444</v>
      </c>
    </row>
    <row r="36" spans="1:29" x14ac:dyDescent="0.2">
      <c r="A36" s="20"/>
      <c r="B36" s="17" t="s">
        <v>22</v>
      </c>
      <c r="C36" s="17"/>
      <c r="D36" s="175">
        <v>6.3141080715353928</v>
      </c>
      <c r="E36" s="176">
        <v>5.2216940695344309</v>
      </c>
      <c r="F36" s="176">
        <v>5.1757527419583536</v>
      </c>
      <c r="G36" s="178">
        <v>16.711554883028178</v>
      </c>
      <c r="H36" s="176">
        <v>8.4549059690801851</v>
      </c>
      <c r="I36" s="176">
        <v>8.4335933850855049</v>
      </c>
      <c r="J36" s="177">
        <v>8.236826279181285</v>
      </c>
      <c r="K36" s="177">
        <v>25.125325633346975</v>
      </c>
      <c r="L36" s="177">
        <v>41.836880516375153</v>
      </c>
      <c r="M36" s="175">
        <v>8.1230922181582557</v>
      </c>
      <c r="N36" s="176">
        <v>8.0406674441758454</v>
      </c>
      <c r="O36" s="177">
        <v>7.4708263830391113</v>
      </c>
      <c r="P36" s="177">
        <v>23.634586045373212</v>
      </c>
      <c r="Q36" s="177">
        <v>65.471466561748372</v>
      </c>
    </row>
    <row r="37" spans="1:29" x14ac:dyDescent="0.2">
      <c r="A37" s="52"/>
      <c r="B37" s="53"/>
      <c r="C37" s="53"/>
      <c r="D37" s="179"/>
      <c r="E37" s="180"/>
      <c r="F37" s="180"/>
      <c r="G37" s="182"/>
      <c r="H37" s="180"/>
      <c r="I37" s="180"/>
      <c r="J37" s="181"/>
      <c r="K37" s="181"/>
      <c r="L37" s="181"/>
      <c r="M37" s="179"/>
      <c r="N37" s="180"/>
      <c r="O37" s="181"/>
      <c r="P37" s="181"/>
      <c r="Q37" s="181"/>
    </row>
    <row r="38" spans="1:29" x14ac:dyDescent="0.2">
      <c r="A38" s="24" t="s">
        <v>76</v>
      </c>
      <c r="B38" s="25"/>
      <c r="C38" s="25"/>
      <c r="D38" s="183">
        <v>10.011098338002631</v>
      </c>
      <c r="E38" s="184">
        <v>7.4097577468149352</v>
      </c>
      <c r="F38" s="184">
        <v>7.7918294843818821</v>
      </c>
      <c r="G38" s="186">
        <v>25.212685569199447</v>
      </c>
      <c r="H38" s="184">
        <v>13.578547912907762</v>
      </c>
      <c r="I38" s="184">
        <v>2.4452501994988873</v>
      </c>
      <c r="J38" s="185">
        <v>7.4376549060546342</v>
      </c>
      <c r="K38" s="185">
        <v>23.461453018461285</v>
      </c>
      <c r="L38" s="185">
        <v>48.674138587660735</v>
      </c>
      <c r="M38" s="183">
        <v>8.2086821673894423</v>
      </c>
      <c r="N38" s="184">
        <v>8.2899770051578123</v>
      </c>
      <c r="O38" s="185">
        <v>7.7998363383380731</v>
      </c>
      <c r="P38" s="185">
        <v>24.298495510885324</v>
      </c>
      <c r="Q38" s="185">
        <v>72.972634098546052</v>
      </c>
    </row>
    <row r="39" spans="1:29" x14ac:dyDescent="0.2">
      <c r="A39" s="24" t="s">
        <v>77</v>
      </c>
      <c r="B39" s="25"/>
      <c r="C39" s="25"/>
      <c r="D39" s="183">
        <v>6.4464489478419278</v>
      </c>
      <c r="E39" s="184">
        <v>6.5052129965042589</v>
      </c>
      <c r="F39" s="184">
        <v>7.5292941926972112</v>
      </c>
      <c r="G39" s="186">
        <v>20.4809561370434</v>
      </c>
      <c r="H39" s="184">
        <v>8.0053876413138507</v>
      </c>
      <c r="I39" s="184">
        <v>7.464626078040089</v>
      </c>
      <c r="J39" s="185">
        <v>8.1162677839952728</v>
      </c>
      <c r="K39" s="185">
        <v>23.586281503349213</v>
      </c>
      <c r="L39" s="185">
        <v>44.067237640392612</v>
      </c>
      <c r="M39" s="183">
        <v>8.1204541924281521</v>
      </c>
      <c r="N39" s="184">
        <v>7.56757058892393</v>
      </c>
      <c r="O39" s="185">
        <v>8.0030345949488417</v>
      </c>
      <c r="P39" s="185">
        <v>23.691059376300924</v>
      </c>
      <c r="Q39" s="185">
        <v>67.758297016693533</v>
      </c>
    </row>
    <row r="40" spans="1:29" x14ac:dyDescent="0.2">
      <c r="A40" s="59"/>
      <c r="B40" s="60"/>
      <c r="C40" s="60"/>
      <c r="D40" s="187"/>
      <c r="E40" s="188"/>
      <c r="F40" s="188"/>
      <c r="G40" s="190"/>
      <c r="H40" s="188"/>
      <c r="I40" s="188"/>
      <c r="J40" s="189"/>
      <c r="K40" s="189"/>
      <c r="L40" s="189"/>
      <c r="M40" s="187"/>
      <c r="N40" s="188"/>
      <c r="O40" s="189"/>
      <c r="P40" s="189"/>
      <c r="Q40" s="189"/>
    </row>
    <row r="42" spans="1:29" ht="25.5" customHeight="1" x14ac:dyDescent="0.2">
      <c r="A42" s="75" t="s">
        <v>80</v>
      </c>
      <c r="B42" s="273" t="s">
        <v>81</v>
      </c>
      <c r="C42" s="274"/>
      <c r="D42" s="274"/>
      <c r="E42" s="274"/>
      <c r="F42" s="274"/>
      <c r="G42" s="274"/>
      <c r="H42" s="274"/>
      <c r="I42" s="274"/>
      <c r="J42" s="274"/>
      <c r="K42" s="274"/>
      <c r="L42" s="274"/>
      <c r="M42" s="274"/>
      <c r="N42" s="274"/>
      <c r="O42" s="274"/>
      <c r="P42" s="274"/>
      <c r="Q42" s="274"/>
      <c r="R42" s="42"/>
      <c r="S42" s="42"/>
      <c r="T42" s="42"/>
      <c r="U42" s="42"/>
      <c r="V42" s="42"/>
      <c r="W42" s="42"/>
      <c r="X42" s="42"/>
      <c r="Y42" s="42"/>
      <c r="Z42" s="42"/>
      <c r="AA42" s="42"/>
      <c r="AB42" s="42"/>
      <c r="AC42" s="42"/>
    </row>
    <row r="43" spans="1:29" ht="201.2" customHeight="1" x14ac:dyDescent="0.2">
      <c r="Q43" s="265">
        <v>9</v>
      </c>
    </row>
  </sheetData>
  <mergeCells count="1">
    <mergeCell ref="B42:Q42"/>
  </mergeCells>
  <printOptions horizontalCentered="1"/>
  <pageMargins left="0.23622047244094491" right="3.937007874015748E-2" top="0.74803149606299213" bottom="0.74803149606299213" header="0.31496062992125984" footer="0.31496062992125984"/>
  <pageSetup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topLeftCell="E1" workbookViewId="0">
      <selection activeCell="R24" sqref="R24"/>
    </sheetView>
  </sheetViews>
  <sheetFormatPr baseColWidth="10" defaultRowHeight="12.75" x14ac:dyDescent="0.2"/>
  <cols>
    <col min="1" max="2" width="3.140625" customWidth="1"/>
    <col min="3" max="3" width="40.7109375" customWidth="1"/>
    <col min="4" max="4" width="1.140625" hidden="1" customWidth="1"/>
    <col min="5" max="11" width="10.5703125" customWidth="1"/>
    <col min="12" max="12" width="8.85546875" customWidth="1"/>
    <col min="13" max="13" width="9.140625" customWidth="1"/>
    <col min="14" max="14" width="8.85546875" customWidth="1"/>
    <col min="15" max="15" width="9" customWidth="1"/>
    <col min="16" max="16" width="10.28515625" bestFit="1" customWidth="1"/>
    <col min="17" max="17" width="10.28515625" customWidth="1"/>
    <col min="18" max="18" width="10.85546875" customWidth="1"/>
  </cols>
  <sheetData>
    <row r="1" spans="1:18" ht="20.25" x14ac:dyDescent="0.3">
      <c r="A1" s="41"/>
      <c r="O1" s="77"/>
    </row>
    <row r="2" spans="1:18" x14ac:dyDescent="0.2">
      <c r="A2" s="1" t="s">
        <v>104</v>
      </c>
      <c r="B2" s="2"/>
      <c r="C2" s="2"/>
      <c r="D2" s="2"/>
      <c r="E2" s="2"/>
      <c r="F2" s="2"/>
      <c r="G2" s="2"/>
      <c r="H2" s="2"/>
      <c r="I2" s="2"/>
      <c r="J2" s="2"/>
      <c r="K2" s="2"/>
      <c r="L2" s="2"/>
      <c r="M2" s="2"/>
      <c r="N2" s="2"/>
      <c r="O2" s="2"/>
      <c r="P2" s="2"/>
      <c r="Q2" s="2"/>
      <c r="R2" s="2"/>
    </row>
    <row r="3" spans="1:18" x14ac:dyDescent="0.2">
      <c r="A3" s="47" t="str">
        <f>+Total!A3</f>
        <v>ESTADO DE OPERACIONES DE GOBIERNO  2014</v>
      </c>
      <c r="B3" s="1"/>
      <c r="C3" s="1"/>
      <c r="D3" s="1"/>
      <c r="E3" s="1"/>
      <c r="F3" s="2"/>
      <c r="G3" s="2"/>
      <c r="H3" s="2"/>
      <c r="I3" s="2"/>
      <c r="J3" s="2"/>
      <c r="K3" s="2"/>
      <c r="L3" s="2"/>
      <c r="M3" s="2"/>
      <c r="N3" s="2"/>
      <c r="O3" s="2"/>
      <c r="P3" s="2"/>
      <c r="Q3" s="2"/>
      <c r="R3" s="2"/>
    </row>
    <row r="4" spans="1:18" x14ac:dyDescent="0.2">
      <c r="A4" s="4" t="s">
        <v>1</v>
      </c>
      <c r="B4" s="5"/>
      <c r="C4" s="5"/>
      <c r="D4" s="5"/>
      <c r="E4" s="5"/>
      <c r="F4" s="2"/>
      <c r="G4" s="2"/>
      <c r="H4" s="2"/>
      <c r="I4" s="2"/>
      <c r="J4" s="2"/>
      <c r="K4" s="2"/>
      <c r="L4" s="2"/>
      <c r="M4" s="2"/>
      <c r="N4" s="2"/>
      <c r="O4" s="2"/>
      <c r="P4" s="2"/>
      <c r="Q4" s="2"/>
      <c r="R4" s="2"/>
    </row>
    <row r="5" spans="1:18" x14ac:dyDescent="0.2">
      <c r="A5" s="4" t="s">
        <v>2</v>
      </c>
      <c r="B5" s="1"/>
      <c r="C5" s="1"/>
      <c r="D5" s="1"/>
      <c r="E5" s="1"/>
      <c r="F5" s="2"/>
      <c r="G5" s="2"/>
      <c r="H5" s="2"/>
      <c r="I5" s="2"/>
      <c r="J5" s="2"/>
      <c r="K5" s="2"/>
      <c r="L5" s="2"/>
      <c r="M5" s="2"/>
      <c r="N5" s="2"/>
      <c r="O5" s="2"/>
      <c r="P5" s="2"/>
      <c r="Q5" s="2"/>
      <c r="R5" s="2"/>
    </row>
    <row r="6" spans="1:18" x14ac:dyDescent="0.2">
      <c r="A6" s="1" t="s">
        <v>79</v>
      </c>
      <c r="B6" s="1"/>
      <c r="C6" s="1"/>
      <c r="D6" s="1"/>
      <c r="E6" s="1"/>
      <c r="F6" s="2"/>
      <c r="G6" s="2"/>
      <c r="H6" s="2"/>
      <c r="I6" s="2"/>
      <c r="J6" s="2"/>
      <c r="K6" s="2"/>
      <c r="L6" s="2"/>
      <c r="M6" s="2"/>
      <c r="N6" s="2"/>
      <c r="O6" s="2"/>
      <c r="P6" s="2"/>
      <c r="Q6" s="2"/>
      <c r="R6" s="2"/>
    </row>
    <row r="7" spans="1:18" x14ac:dyDescent="0.2">
      <c r="A7" s="67"/>
      <c r="B7" s="2"/>
      <c r="C7" s="7"/>
      <c r="D7" s="2"/>
      <c r="E7" s="74" t="str">
        <f>+VarTotal!E7</f>
        <v>2014 / 2013</v>
      </c>
      <c r="F7" s="105"/>
      <c r="G7" s="105"/>
      <c r="H7" s="105"/>
      <c r="I7" s="105"/>
      <c r="J7" s="105"/>
      <c r="K7" s="105"/>
      <c r="L7" s="105"/>
      <c r="M7" s="105"/>
      <c r="N7" s="105"/>
      <c r="O7" s="105"/>
      <c r="P7" s="105"/>
      <c r="Q7" s="105"/>
      <c r="R7" s="106"/>
    </row>
    <row r="8" spans="1:18" ht="25.5" x14ac:dyDescent="0.2">
      <c r="A8" s="13"/>
      <c r="B8" s="14"/>
      <c r="C8" s="68"/>
      <c r="D8" s="69"/>
      <c r="E8" s="144" t="s">
        <v>5</v>
      </c>
      <c r="F8" s="145" t="s">
        <v>85</v>
      </c>
      <c r="G8" s="145" t="s">
        <v>86</v>
      </c>
      <c r="H8" s="34" t="s">
        <v>93</v>
      </c>
      <c r="I8" s="139" t="s">
        <v>87</v>
      </c>
      <c r="J8" s="139" t="s">
        <v>88</v>
      </c>
      <c r="K8" s="87" t="s">
        <v>94</v>
      </c>
      <c r="L8" s="252" t="s">
        <v>96</v>
      </c>
      <c r="M8" s="252" t="s">
        <v>97</v>
      </c>
      <c r="N8" s="144" t="s">
        <v>95</v>
      </c>
      <c r="O8" s="139" t="s">
        <v>100</v>
      </c>
      <c r="P8" s="87" t="s">
        <v>107</v>
      </c>
      <c r="Q8" s="252" t="s">
        <v>108</v>
      </c>
      <c r="R8" s="87" t="s">
        <v>110</v>
      </c>
    </row>
    <row r="9" spans="1:18" x14ac:dyDescent="0.2">
      <c r="A9" s="16"/>
      <c r="B9" s="17"/>
      <c r="C9" s="17"/>
      <c r="E9" s="20"/>
      <c r="F9" s="17"/>
      <c r="G9" s="17"/>
      <c r="H9" s="50"/>
      <c r="I9" s="17"/>
      <c r="J9" s="17"/>
      <c r="K9" s="88"/>
      <c r="L9" s="88"/>
      <c r="M9" s="88"/>
      <c r="N9" s="20"/>
      <c r="O9" s="17"/>
      <c r="P9" s="88"/>
      <c r="Q9" s="88"/>
      <c r="R9" s="88"/>
    </row>
    <row r="10" spans="1:18" x14ac:dyDescent="0.2">
      <c r="A10" s="19" t="s">
        <v>6</v>
      </c>
      <c r="B10" s="17"/>
      <c r="C10" s="17"/>
      <c r="E10" s="20"/>
      <c r="F10" s="17"/>
      <c r="G10" s="17"/>
      <c r="H10" s="50"/>
      <c r="I10" s="17"/>
      <c r="J10" s="17"/>
      <c r="K10" s="88"/>
      <c r="L10" s="88"/>
      <c r="M10" s="88"/>
      <c r="N10" s="20"/>
      <c r="O10" s="17"/>
      <c r="P10" s="88"/>
      <c r="Q10" s="88"/>
      <c r="R10" s="88"/>
    </row>
    <row r="11" spans="1:18" x14ac:dyDescent="0.2">
      <c r="A11" s="83" t="s">
        <v>7</v>
      </c>
      <c r="B11" s="17"/>
      <c r="C11" s="17"/>
      <c r="E11" s="100">
        <v>-9.684989096127838</v>
      </c>
      <c r="F11" s="143">
        <v>3.3263245449699053</v>
      </c>
      <c r="G11" s="143">
        <v>6.079845586321353</v>
      </c>
      <c r="H11" s="70">
        <v>-1.0026252898365229</v>
      </c>
      <c r="I11" s="143">
        <v>7.2000246488135966</v>
      </c>
      <c r="J11" s="143">
        <v>-58.208900330860338</v>
      </c>
      <c r="K11" s="101">
        <v>10.088930621370928</v>
      </c>
      <c r="L11" s="101">
        <v>1.2064174112348169</v>
      </c>
      <c r="M11" s="101">
        <v>4.4698855277536254E-2</v>
      </c>
      <c r="N11" s="100">
        <v>-11.532035269951191</v>
      </c>
      <c r="O11" s="143">
        <v>-3.1846670422428724</v>
      </c>
      <c r="P11" s="101">
        <v>11.637266246757093</v>
      </c>
      <c r="Q11" s="101">
        <v>-1.2330082345885396</v>
      </c>
      <c r="R11" s="101">
        <v>-0.38829388538810239</v>
      </c>
    </row>
    <row r="12" spans="1:18" x14ac:dyDescent="0.2">
      <c r="A12" s="20"/>
      <c r="B12" s="17" t="s">
        <v>8</v>
      </c>
      <c r="C12" s="17"/>
      <c r="E12" s="100">
        <v>-10.891347193139477</v>
      </c>
      <c r="F12" s="143">
        <v>3.1167950965534486</v>
      </c>
      <c r="G12" s="143">
        <v>-0.42947121286996959</v>
      </c>
      <c r="H12" s="70">
        <v>-3.6526008097930829</v>
      </c>
      <c r="I12" s="143">
        <v>8.694441650457474</v>
      </c>
      <c r="J12" s="143">
        <v>-117.17915723633566</v>
      </c>
      <c r="K12" s="101">
        <v>11.685242307671029</v>
      </c>
      <c r="L12" s="101">
        <v>2.4599333453629413</v>
      </c>
      <c r="M12" s="101">
        <v>-0.75907733836055868</v>
      </c>
      <c r="N12" s="100">
        <v>-11.690004507270435</v>
      </c>
      <c r="O12" s="143">
        <v>0.3720367190871432</v>
      </c>
      <c r="P12" s="101">
        <v>14.49494586147242</v>
      </c>
      <c r="Q12" s="101">
        <v>0.66928363661253876</v>
      </c>
      <c r="R12" s="101">
        <v>-0.32326214664638586</v>
      </c>
    </row>
    <row r="13" spans="1:18" s="195" customFormat="1" x14ac:dyDescent="0.2">
      <c r="A13" s="83"/>
      <c r="B13" s="81"/>
      <c r="C13" s="81" t="s">
        <v>73</v>
      </c>
      <c r="E13" s="207">
        <v>-9.7858446982678871</v>
      </c>
      <c r="F13" s="208">
        <v>-29.918094743899417</v>
      </c>
      <c r="G13" s="208">
        <v>-39.922950581241658</v>
      </c>
      <c r="H13" s="210">
        <v>-25.172973886607576</v>
      </c>
      <c r="I13" s="208">
        <v>-10.629640195132295</v>
      </c>
      <c r="J13" s="208">
        <v>97.289578425616469</v>
      </c>
      <c r="K13" s="209">
        <v>-42.922152547215987</v>
      </c>
      <c r="L13" s="209">
        <v>-13.108946161198197</v>
      </c>
      <c r="M13" s="209">
        <v>-18.856836454219739</v>
      </c>
      <c r="N13" s="207">
        <v>-37.633896442713358</v>
      </c>
      <c r="O13" s="208">
        <v>67.270251115390238</v>
      </c>
      <c r="P13" s="209">
        <v>42.384113928755475</v>
      </c>
      <c r="Q13" s="209">
        <v>6.6476490844719738</v>
      </c>
      <c r="R13" s="209">
        <v>-11.583071776969788</v>
      </c>
    </row>
    <row r="14" spans="1:18" s="195" customFormat="1" x14ac:dyDescent="0.2">
      <c r="A14" s="83"/>
      <c r="B14" s="81"/>
      <c r="C14" s="81" t="s">
        <v>59</v>
      </c>
      <c r="D14" s="211"/>
      <c r="E14" s="207">
        <v>-10.968562111592561</v>
      </c>
      <c r="F14" s="208">
        <v>5.5118807011960813</v>
      </c>
      <c r="G14" s="208">
        <v>2.4981577261498078</v>
      </c>
      <c r="H14" s="210">
        <v>-2.1048889814729521</v>
      </c>
      <c r="I14" s="208">
        <v>10.697603460773353</v>
      </c>
      <c r="J14" s="208">
        <v>-114.40456500286511</v>
      </c>
      <c r="K14" s="209">
        <v>17.409809159362212</v>
      </c>
      <c r="L14" s="209">
        <v>3.8116974286439786</v>
      </c>
      <c r="M14" s="209">
        <v>0.66979751804032706</v>
      </c>
      <c r="N14" s="207">
        <v>-9.0167947365468955</v>
      </c>
      <c r="O14" s="208">
        <v>-2.4125034539306034</v>
      </c>
      <c r="P14" s="209">
        <v>12.88848456856606</v>
      </c>
      <c r="Q14" s="209">
        <v>0.26685235528578488</v>
      </c>
      <c r="R14" s="209">
        <v>0.52397522803744323</v>
      </c>
    </row>
    <row r="15" spans="1:18" x14ac:dyDescent="0.2">
      <c r="A15" s="20"/>
      <c r="B15" s="17" t="s">
        <v>102</v>
      </c>
      <c r="C15" s="17"/>
      <c r="E15" s="100">
        <v>-55.755087370666942</v>
      </c>
      <c r="F15" s="143">
        <v>-73.964500535432848</v>
      </c>
      <c r="G15" s="143">
        <v>941.35286933349175</v>
      </c>
      <c r="H15" s="70">
        <v>257.14647752243269</v>
      </c>
      <c r="I15" s="143">
        <v>-85.735250527164865</v>
      </c>
      <c r="J15" s="143">
        <v>-86.511506565423858</v>
      </c>
      <c r="K15" s="101">
        <v>-76.695896666634965</v>
      </c>
      <c r="L15" s="101">
        <v>-83.41455732041608</v>
      </c>
      <c r="M15" s="101">
        <v>8.6956735885307168</v>
      </c>
      <c r="N15" s="100">
        <v>-50.062977595925858</v>
      </c>
      <c r="O15" s="143">
        <v>24.519340331389738</v>
      </c>
      <c r="P15" s="101">
        <v>-19.713424287963065</v>
      </c>
      <c r="Q15" s="101">
        <v>-15.797886129203597</v>
      </c>
      <c r="R15" s="101">
        <v>-8.4901417295187631</v>
      </c>
    </row>
    <row r="16" spans="1:18" x14ac:dyDescent="0.2">
      <c r="A16" s="20"/>
      <c r="B16" s="17" t="s">
        <v>9</v>
      </c>
      <c r="C16" s="17"/>
      <c r="E16" s="100">
        <v>-5.840813452243399</v>
      </c>
      <c r="F16" s="143">
        <v>4.5741899464489144</v>
      </c>
      <c r="G16" s="143">
        <v>-1.4233298364185631</v>
      </c>
      <c r="H16" s="70">
        <v>-1.0087134477684834</v>
      </c>
      <c r="I16" s="143">
        <v>3.2082253768883406</v>
      </c>
      <c r="J16" s="143">
        <v>6.642404781367417</v>
      </c>
      <c r="K16" s="101">
        <v>19.400430363757781</v>
      </c>
      <c r="L16" s="101">
        <v>9.4507175080916106</v>
      </c>
      <c r="M16" s="101">
        <v>4.0415162875203636</v>
      </c>
      <c r="N16" s="100">
        <v>-1.295718481463104</v>
      </c>
      <c r="O16" s="143">
        <v>-0.13570786758331232</v>
      </c>
      <c r="P16" s="101">
        <v>6.3180750013194897</v>
      </c>
      <c r="Q16" s="101">
        <v>1.6136077467933108</v>
      </c>
      <c r="R16" s="101">
        <v>3.2179736031226369</v>
      </c>
    </row>
    <row r="17" spans="1:18" x14ac:dyDescent="0.2">
      <c r="A17" s="20"/>
      <c r="B17" s="17" t="s">
        <v>56</v>
      </c>
      <c r="C17" s="17"/>
      <c r="E17" s="100">
        <v>179.59878134703339</v>
      </c>
      <c r="F17" s="143">
        <v>-16.211070535674654</v>
      </c>
      <c r="G17" s="143">
        <v>-52.413208190304815</v>
      </c>
      <c r="H17" s="70">
        <v>4.7751198378702231</v>
      </c>
      <c r="I17" s="143">
        <v>28.641229028379311</v>
      </c>
      <c r="J17" s="143">
        <v>39.000235208259639</v>
      </c>
      <c r="K17" s="101">
        <v>-19.07980693954784</v>
      </c>
      <c r="L17" s="101">
        <v>13.518315345732223</v>
      </c>
      <c r="M17" s="101">
        <v>9.4323184219907255</v>
      </c>
      <c r="N17" s="100">
        <v>7.8560150889897429</v>
      </c>
      <c r="O17" s="143">
        <v>-64.578593537315527</v>
      </c>
      <c r="P17" s="101">
        <v>288.70739064359145</v>
      </c>
      <c r="Q17" s="101">
        <v>12.419632205142328</v>
      </c>
      <c r="R17" s="101">
        <v>10.653397310189483</v>
      </c>
    </row>
    <row r="18" spans="1:18" x14ac:dyDescent="0.2">
      <c r="A18" s="20"/>
      <c r="B18" s="81" t="s">
        <v>67</v>
      </c>
      <c r="C18" s="17"/>
      <c r="E18" s="100">
        <v>-30.414373230757207</v>
      </c>
      <c r="F18" s="143">
        <v>81.193024967091844</v>
      </c>
      <c r="G18" s="143">
        <v>24.45415336121166</v>
      </c>
      <c r="H18" s="70">
        <v>10.245548720311781</v>
      </c>
      <c r="I18" s="143">
        <v>17.218963941132849</v>
      </c>
      <c r="J18" s="143">
        <v>-12.268096094560532</v>
      </c>
      <c r="K18" s="101">
        <v>0.9145514526447629</v>
      </c>
      <c r="L18" s="101">
        <v>-0.88150209997649442</v>
      </c>
      <c r="M18" s="101">
        <v>3.8287197094718062</v>
      </c>
      <c r="N18" s="100">
        <v>-0.86417887610090727</v>
      </c>
      <c r="O18" s="143">
        <v>-74.914083813286737</v>
      </c>
      <c r="P18" s="101">
        <v>16.497144154986664</v>
      </c>
      <c r="Q18" s="101">
        <v>-40.070502506101633</v>
      </c>
      <c r="R18" s="101">
        <v>-17.667183708152358</v>
      </c>
    </row>
    <row r="19" spans="1:18" x14ac:dyDescent="0.2">
      <c r="A19" s="20"/>
      <c r="B19" s="17" t="s">
        <v>10</v>
      </c>
      <c r="C19" s="17"/>
      <c r="E19" s="100">
        <v>6.2014857251191158</v>
      </c>
      <c r="F19" s="143">
        <v>0.8712866755202997</v>
      </c>
      <c r="G19" s="143">
        <v>8.1571106336375987</v>
      </c>
      <c r="H19" s="70">
        <v>4.9226878821648556</v>
      </c>
      <c r="I19" s="143">
        <v>2.1309346732509615</v>
      </c>
      <c r="J19" s="143">
        <v>-1.4836966713657973</v>
      </c>
      <c r="K19" s="101">
        <v>7.2986878586307258</v>
      </c>
      <c r="L19" s="101">
        <v>2.5227462094091102</v>
      </c>
      <c r="M19" s="101">
        <v>3.7293032863501496</v>
      </c>
      <c r="N19" s="100">
        <v>4.7678227714394117</v>
      </c>
      <c r="O19" s="143">
        <v>10.255524447375342</v>
      </c>
      <c r="P19" s="101">
        <v>28.316483131929271</v>
      </c>
      <c r="Q19" s="101">
        <v>13.417534655347119</v>
      </c>
      <c r="R19" s="101">
        <v>6.9416926560622594</v>
      </c>
    </row>
    <row r="20" spans="1:18" x14ac:dyDescent="0.2">
      <c r="A20" s="20"/>
      <c r="B20" s="17" t="s">
        <v>11</v>
      </c>
      <c r="C20" s="17"/>
      <c r="E20" s="100">
        <v>31.695313323169817</v>
      </c>
      <c r="F20" s="143">
        <v>-0.88704618845000249</v>
      </c>
      <c r="G20" s="143">
        <v>22.785120420224825</v>
      </c>
      <c r="H20" s="70">
        <v>18.673162745410909</v>
      </c>
      <c r="I20" s="143">
        <v>6.0491846577500175</v>
      </c>
      <c r="J20" s="143">
        <v>-23.691615419966737</v>
      </c>
      <c r="K20" s="101">
        <v>-4.2643735207062665</v>
      </c>
      <c r="L20" s="101">
        <v>-8.3479413643712697</v>
      </c>
      <c r="M20" s="101">
        <v>4.9095096693459572</v>
      </c>
      <c r="N20" s="100">
        <v>-7.1017691320241383</v>
      </c>
      <c r="O20" s="143">
        <v>-3.4894571229443283</v>
      </c>
      <c r="P20" s="101">
        <v>7.0887819404387598</v>
      </c>
      <c r="Q20" s="101">
        <v>-1.4967185966499819</v>
      </c>
      <c r="R20" s="101">
        <v>2.6096371960330655</v>
      </c>
    </row>
    <row r="21" spans="1:18" x14ac:dyDescent="0.2">
      <c r="A21" s="52"/>
      <c r="B21" s="53"/>
      <c r="C21" s="53"/>
      <c r="D21" s="55"/>
      <c r="E21" s="107"/>
      <c r="F21" s="146"/>
      <c r="G21" s="146"/>
      <c r="H21" s="71"/>
      <c r="I21" s="146"/>
      <c r="J21" s="146"/>
      <c r="K21" s="108"/>
      <c r="L21" s="108"/>
      <c r="M21" s="108"/>
      <c r="N21" s="107"/>
      <c r="O21" s="146"/>
      <c r="P21" s="108"/>
      <c r="Q21" s="108"/>
      <c r="R21" s="108"/>
    </row>
    <row r="22" spans="1:18" x14ac:dyDescent="0.2">
      <c r="A22" s="20" t="s">
        <v>12</v>
      </c>
      <c r="B22" s="17"/>
      <c r="C22" s="17"/>
      <c r="E22" s="100">
        <v>9.9176852736267751</v>
      </c>
      <c r="F22" s="143">
        <v>5.2848222899060548</v>
      </c>
      <c r="G22" s="143">
        <v>6.9377622930937299</v>
      </c>
      <c r="H22" s="70">
        <v>7.4067236559685279</v>
      </c>
      <c r="I22" s="143">
        <v>2.8760347038775613</v>
      </c>
      <c r="J22" s="143">
        <v>3.7818585815365902</v>
      </c>
      <c r="K22" s="101">
        <v>5.3866090985108306</v>
      </c>
      <c r="L22" s="101">
        <v>4.0200202956481412</v>
      </c>
      <c r="M22" s="101">
        <v>5.6563354545272393</v>
      </c>
      <c r="N22" s="100">
        <v>3.1911432596580802</v>
      </c>
      <c r="O22" s="143">
        <v>6.5987792529927924</v>
      </c>
      <c r="P22" s="101">
        <v>8.7282192598083785</v>
      </c>
      <c r="Q22" s="101">
        <v>6.1710300928702555</v>
      </c>
      <c r="R22" s="101">
        <v>5.8463314906329611</v>
      </c>
    </row>
    <row r="23" spans="1:18" x14ac:dyDescent="0.2">
      <c r="A23" s="20"/>
      <c r="B23" s="17" t="s">
        <v>13</v>
      </c>
      <c r="C23" s="17"/>
      <c r="E23" s="100">
        <v>8.5283630536080235</v>
      </c>
      <c r="F23" s="143">
        <v>7.7151489811825069</v>
      </c>
      <c r="G23" s="143">
        <v>4.4501507151404329</v>
      </c>
      <c r="H23" s="70">
        <v>6.6910990279058558</v>
      </c>
      <c r="I23" s="143">
        <v>4.9465592309991369</v>
      </c>
      <c r="J23" s="143">
        <v>4.9621192633954037</v>
      </c>
      <c r="K23" s="101">
        <v>4.9662431560733244</v>
      </c>
      <c r="L23" s="101">
        <v>4.9449515610288763</v>
      </c>
      <c r="M23" s="101">
        <v>5.8103563930327784</v>
      </c>
      <c r="N23" s="100">
        <v>4.4949425742483395</v>
      </c>
      <c r="O23" s="143">
        <v>8.2817735819017191</v>
      </c>
      <c r="P23" s="101">
        <v>5.5312673274002133</v>
      </c>
      <c r="Q23" s="101">
        <v>6.0802848189470682</v>
      </c>
      <c r="R23" s="101">
        <v>5.8980214070368353</v>
      </c>
    </row>
    <row r="24" spans="1:18" x14ac:dyDescent="0.2">
      <c r="A24" s="20"/>
      <c r="B24" s="17" t="s">
        <v>14</v>
      </c>
      <c r="C24" s="17"/>
      <c r="E24" s="100">
        <v>11.82976173035939</v>
      </c>
      <c r="F24" s="143">
        <v>14.73644356258168</v>
      </c>
      <c r="G24" s="143">
        <v>19.93362358019446</v>
      </c>
      <c r="H24" s="70">
        <v>16.060306999892227</v>
      </c>
      <c r="I24" s="143">
        <v>15.010338396946853</v>
      </c>
      <c r="J24" s="143">
        <v>4.3150578985517996E-2</v>
      </c>
      <c r="K24" s="101">
        <v>8.2584920827958541</v>
      </c>
      <c r="L24" s="101">
        <v>7.5056227257088048</v>
      </c>
      <c r="M24" s="101">
        <v>11.360091412172357</v>
      </c>
      <c r="N24" s="100">
        <v>-2.6486756001257494</v>
      </c>
      <c r="O24" s="143">
        <v>2.8139665899125754</v>
      </c>
      <c r="P24" s="101">
        <v>15.762225100387894</v>
      </c>
      <c r="Q24" s="101">
        <v>5.3348349576614496</v>
      </c>
      <c r="R24" s="101">
        <v>9.1316894447928334</v>
      </c>
    </row>
    <row r="25" spans="1:18" x14ac:dyDescent="0.2">
      <c r="A25" s="20"/>
      <c r="B25" s="17" t="s">
        <v>15</v>
      </c>
      <c r="C25" s="17"/>
      <c r="E25" s="100">
        <v>11.966522857293072</v>
      </c>
      <c r="F25" s="143">
        <v>21.324466505641038</v>
      </c>
      <c r="G25" s="143">
        <v>1.2806291759715149</v>
      </c>
      <c r="H25" s="70">
        <v>10.586558851350825</v>
      </c>
      <c r="I25" s="143">
        <v>0.41063593938619469</v>
      </c>
      <c r="J25" s="143">
        <v>100.03743749647126</v>
      </c>
      <c r="K25" s="101">
        <v>-69.486963003960483</v>
      </c>
      <c r="L25" s="101">
        <v>1.9686583984523054</v>
      </c>
      <c r="M25" s="101">
        <v>9.0527633390687257</v>
      </c>
      <c r="N25" s="100">
        <v>26.301856931187896</v>
      </c>
      <c r="O25" s="143">
        <v>4.7094024676320956</v>
      </c>
      <c r="P25" s="101">
        <v>-5.3344651541675558</v>
      </c>
      <c r="Q25" s="101">
        <v>16.651429523135121</v>
      </c>
      <c r="R25" s="101">
        <v>12.72884759817725</v>
      </c>
    </row>
    <row r="26" spans="1:18" x14ac:dyDescent="0.2">
      <c r="A26" s="20"/>
      <c r="B26" s="17" t="s">
        <v>58</v>
      </c>
      <c r="C26" s="17"/>
      <c r="E26" s="100">
        <v>16.520397470775716</v>
      </c>
      <c r="F26" s="143">
        <v>3.9235808185370313</v>
      </c>
      <c r="G26" s="143">
        <v>9.801730959926358</v>
      </c>
      <c r="H26" s="70">
        <v>9.8839049535834675</v>
      </c>
      <c r="I26" s="143">
        <v>-11.461939954848276</v>
      </c>
      <c r="J26" s="143">
        <v>3.4935299467297565</v>
      </c>
      <c r="K26" s="101">
        <v>7.2203376388652707</v>
      </c>
      <c r="L26" s="101">
        <v>-0.65923585907540216</v>
      </c>
      <c r="M26" s="101">
        <v>4.0145264313229179</v>
      </c>
      <c r="N26" s="100">
        <v>0.23818831662256734</v>
      </c>
      <c r="O26" s="143">
        <v>9.5655703464609942</v>
      </c>
      <c r="P26" s="101">
        <v>15.460909063851847</v>
      </c>
      <c r="Q26" s="101">
        <v>8.3422223638582871</v>
      </c>
      <c r="R26" s="101">
        <v>5.5489638939555608</v>
      </c>
    </row>
    <row r="27" spans="1:18" x14ac:dyDescent="0.2">
      <c r="A27" s="20"/>
      <c r="B27" s="17" t="s">
        <v>74</v>
      </c>
      <c r="C27" s="17"/>
      <c r="E27" s="100">
        <v>1.1184551674187082</v>
      </c>
      <c r="F27" s="143">
        <v>-0.94382970133599642</v>
      </c>
      <c r="G27" s="143">
        <v>1.1752171765477604</v>
      </c>
      <c r="H27" s="70">
        <v>0.45107942409348123</v>
      </c>
      <c r="I27" s="143">
        <v>23.979714070031342</v>
      </c>
      <c r="J27" s="143">
        <v>3.7317620079576397</v>
      </c>
      <c r="K27" s="101">
        <v>2.4029951964003704</v>
      </c>
      <c r="L27" s="101">
        <v>9.9694739253593401</v>
      </c>
      <c r="M27" s="101">
        <v>5.3814192719216392</v>
      </c>
      <c r="N27" s="100">
        <v>1.1273576724354584</v>
      </c>
      <c r="O27" s="143">
        <v>0.96604633620513969</v>
      </c>
      <c r="P27" s="101">
        <v>0.23355313846598058</v>
      </c>
      <c r="Q27" s="101">
        <v>0.76973782820273229</v>
      </c>
      <c r="R27" s="101">
        <v>3.8097122081963475</v>
      </c>
    </row>
    <row r="28" spans="1:18" x14ac:dyDescent="0.2">
      <c r="A28" s="20"/>
      <c r="B28" s="17" t="s">
        <v>16</v>
      </c>
      <c r="C28" s="17"/>
      <c r="E28" s="100">
        <v>-7.799922075264587</v>
      </c>
      <c r="F28" s="143">
        <v>578.99394607423642</v>
      </c>
      <c r="G28" s="143">
        <v>-34.672212978467122</v>
      </c>
      <c r="H28" s="70">
        <v>181.4755235040339</v>
      </c>
      <c r="I28" s="143">
        <v>63.239577228865016</v>
      </c>
      <c r="J28" s="143">
        <v>17.183293980294991</v>
      </c>
      <c r="K28" s="101">
        <v>-18.874188358455534</v>
      </c>
      <c r="L28" s="101">
        <v>17.750928121481223</v>
      </c>
      <c r="M28" s="101">
        <v>73.00283536360574</v>
      </c>
      <c r="N28" s="100">
        <v>-78.747816586647559</v>
      </c>
      <c r="O28" s="143">
        <v>119.05336576132251</v>
      </c>
      <c r="P28" s="101">
        <v>144.07991238346355</v>
      </c>
      <c r="Q28" s="101">
        <v>10.216008850355408</v>
      </c>
      <c r="R28" s="101">
        <v>47.752931074179486</v>
      </c>
    </row>
    <row r="29" spans="1:18" x14ac:dyDescent="0.2">
      <c r="A29" s="20"/>
      <c r="B29" s="17"/>
      <c r="C29" s="17"/>
      <c r="E29" s="93"/>
      <c r="F29" s="137"/>
      <c r="G29" s="137"/>
      <c r="H29" s="56"/>
      <c r="I29" s="137"/>
      <c r="J29" s="137"/>
      <c r="K29" s="94"/>
      <c r="L29" s="94"/>
      <c r="M29" s="94"/>
      <c r="N29" s="93"/>
      <c r="O29" s="137"/>
      <c r="P29" s="94"/>
      <c r="Q29" s="94"/>
      <c r="R29" s="94"/>
    </row>
    <row r="30" spans="1:18" x14ac:dyDescent="0.2">
      <c r="A30" s="83" t="s">
        <v>17</v>
      </c>
      <c r="B30" s="23"/>
      <c r="C30" s="23"/>
      <c r="E30" s="100">
        <v>-40.254266538027217</v>
      </c>
      <c r="F30" s="143">
        <v>-3.6823164354877314</v>
      </c>
      <c r="G30" s="143">
        <v>0.91558605201038645</v>
      </c>
      <c r="H30" s="70">
        <v>-24.52158193008226</v>
      </c>
      <c r="I30" s="143">
        <v>11.609280081270533</v>
      </c>
      <c r="J30" s="143">
        <v>-41.122570180641006</v>
      </c>
      <c r="K30" s="101">
        <v>77.80782400353219</v>
      </c>
      <c r="L30" s="101">
        <v>-16.865688681642631</v>
      </c>
      <c r="M30" s="101">
        <v>-22.205597290070312</v>
      </c>
      <c r="N30" s="100">
        <v>-109.80270017050111</v>
      </c>
      <c r="O30" s="143">
        <v>-42.759311766351757</v>
      </c>
      <c r="P30" s="101">
        <v>43.868249251685462</v>
      </c>
      <c r="Q30" s="101">
        <v>-47.395923753166343</v>
      </c>
      <c r="R30" s="101">
        <v>-28.720529798232452</v>
      </c>
    </row>
    <row r="31" spans="1:18" x14ac:dyDescent="0.2">
      <c r="A31" s="20"/>
      <c r="B31" s="17"/>
      <c r="C31" s="17"/>
      <c r="E31" s="93"/>
      <c r="F31" s="137"/>
      <c r="G31" s="137"/>
      <c r="H31" s="56"/>
      <c r="I31" s="137"/>
      <c r="J31" s="137"/>
      <c r="K31" s="94"/>
      <c r="L31" s="94"/>
      <c r="M31" s="94"/>
      <c r="N31" s="93"/>
      <c r="O31" s="137"/>
      <c r="P31" s="94"/>
      <c r="Q31" s="94"/>
      <c r="R31" s="94"/>
    </row>
    <row r="32" spans="1:18" x14ac:dyDescent="0.2">
      <c r="A32" s="19" t="s">
        <v>18</v>
      </c>
      <c r="B32" s="17"/>
      <c r="C32" s="17"/>
      <c r="E32" s="93"/>
      <c r="F32" s="137"/>
      <c r="G32" s="137"/>
      <c r="H32" s="56"/>
      <c r="I32" s="137"/>
      <c r="J32" s="137"/>
      <c r="K32" s="94"/>
      <c r="L32" s="94"/>
      <c r="M32" s="94"/>
      <c r="N32" s="93"/>
      <c r="O32" s="137"/>
      <c r="P32" s="94"/>
      <c r="Q32" s="94"/>
      <c r="R32" s="94"/>
    </row>
    <row r="33" spans="1:18" x14ac:dyDescent="0.2">
      <c r="A33" s="20" t="s">
        <v>19</v>
      </c>
      <c r="B33" s="17"/>
      <c r="C33" s="17"/>
      <c r="E33" s="100">
        <v>-7.3711213027737195</v>
      </c>
      <c r="F33" s="143">
        <v>17.228992370083684</v>
      </c>
      <c r="G33" s="143">
        <v>18.059295861373002</v>
      </c>
      <c r="H33" s="70">
        <v>12.129306891764013</v>
      </c>
      <c r="I33" s="143">
        <v>-13.279740920010152</v>
      </c>
      <c r="J33" s="143">
        <v>2.5525130287537889</v>
      </c>
      <c r="K33" s="101">
        <v>-5.5544950872416843</v>
      </c>
      <c r="L33" s="101">
        <v>-5.761049969508802</v>
      </c>
      <c r="M33" s="101">
        <v>1.376525018525232</v>
      </c>
      <c r="N33" s="100">
        <v>-12.218029045783263</v>
      </c>
      <c r="O33" s="143">
        <v>-12.473916301341536</v>
      </c>
      <c r="P33" s="101">
        <v>6.4926073511950566</v>
      </c>
      <c r="Q33" s="101">
        <v>-6.3631688729880338</v>
      </c>
      <c r="R33" s="101">
        <v>-1.3195521613073913</v>
      </c>
    </row>
    <row r="34" spans="1:18" x14ac:dyDescent="0.2">
      <c r="A34" s="20"/>
      <c r="B34" s="17" t="s">
        <v>20</v>
      </c>
      <c r="C34" s="17"/>
      <c r="E34" s="100">
        <v>116.00050696794546</v>
      </c>
      <c r="F34" s="143">
        <v>20.863799664566997</v>
      </c>
      <c r="G34" s="143">
        <v>38.321992046520826</v>
      </c>
      <c r="H34" s="70">
        <v>53.876140619355596</v>
      </c>
      <c r="I34" s="143">
        <v>-81.826133034954225</v>
      </c>
      <c r="J34" s="143">
        <v>-91.519609311933351</v>
      </c>
      <c r="K34" s="101">
        <v>-62.513083653257304</v>
      </c>
      <c r="L34" s="101">
        <v>-80.331215047724939</v>
      </c>
      <c r="M34" s="101">
        <v>-46.363078435839419</v>
      </c>
      <c r="N34" s="100">
        <v>-22.858300950938336</v>
      </c>
      <c r="O34" s="143">
        <v>18.553527704393936</v>
      </c>
      <c r="P34" s="101">
        <v>-11.464398959446809</v>
      </c>
      <c r="Q34" s="101">
        <v>-9.5716370440478649</v>
      </c>
      <c r="R34" s="101">
        <v>-35.91127011570785</v>
      </c>
    </row>
    <row r="35" spans="1:18" x14ac:dyDescent="0.2">
      <c r="A35" s="20"/>
      <c r="B35" s="17" t="s">
        <v>21</v>
      </c>
      <c r="C35" s="17"/>
      <c r="E35" s="100">
        <v>-43.725718957563984</v>
      </c>
      <c r="F35" s="143">
        <v>6.6544527144239751</v>
      </c>
      <c r="G35" s="143">
        <v>5.0431488824628001</v>
      </c>
      <c r="H35" s="70">
        <v>2.0838678148179968</v>
      </c>
      <c r="I35" s="143">
        <v>-8.6553624020154203</v>
      </c>
      <c r="J35" s="143">
        <v>5.2696145624060664</v>
      </c>
      <c r="K35" s="101">
        <v>-8.9229398524887653</v>
      </c>
      <c r="L35" s="101">
        <v>-4.9687346754331729</v>
      </c>
      <c r="M35" s="101">
        <v>-2.1215993824500901</v>
      </c>
      <c r="N35" s="100">
        <v>-14.3693816754911</v>
      </c>
      <c r="O35" s="143">
        <v>-4.5912712705415419</v>
      </c>
      <c r="P35" s="101">
        <v>7.0066316262929806</v>
      </c>
      <c r="Q35" s="101">
        <v>-4.4714231255800208</v>
      </c>
      <c r="R35" s="101">
        <v>-2.9130639450519413</v>
      </c>
    </row>
    <row r="36" spans="1:18" x14ac:dyDescent="0.2">
      <c r="A36" s="20"/>
      <c r="B36" s="17" t="s">
        <v>22</v>
      </c>
      <c r="C36" s="17"/>
      <c r="E36" s="100">
        <v>1.2134555396757785</v>
      </c>
      <c r="F36" s="143">
        <v>31.048231560852059</v>
      </c>
      <c r="G36" s="143">
        <v>41.292577548244516</v>
      </c>
      <c r="H36" s="70">
        <v>22.965322586342872</v>
      </c>
      <c r="I36" s="143">
        <v>-21.092619994930615</v>
      </c>
      <c r="J36" s="143">
        <v>-1.5183373654035659</v>
      </c>
      <c r="K36" s="101">
        <v>-2.2752858751835747</v>
      </c>
      <c r="L36" s="101">
        <v>-8.3438664078953391</v>
      </c>
      <c r="M36" s="101">
        <v>4.1979145843449084</v>
      </c>
      <c r="N36" s="100">
        <v>-10.284357902303165</v>
      </c>
      <c r="O36" s="143">
        <v>-19.090374584149949</v>
      </c>
      <c r="P36" s="101">
        <v>5.8299697997866939</v>
      </c>
      <c r="Q36" s="101">
        <v>-8.1771913037861577</v>
      </c>
      <c r="R36" s="101">
        <v>-0.27513353154900999</v>
      </c>
    </row>
    <row r="37" spans="1:18" x14ac:dyDescent="0.2">
      <c r="A37" s="52"/>
      <c r="B37" s="53"/>
      <c r="C37" s="53"/>
      <c r="D37" s="55"/>
      <c r="E37" s="107"/>
      <c r="F37" s="146"/>
      <c r="G37" s="146"/>
      <c r="H37" s="71"/>
      <c r="I37" s="146"/>
      <c r="J37" s="146"/>
      <c r="K37" s="108"/>
      <c r="L37" s="108"/>
      <c r="M37" s="108"/>
      <c r="N37" s="107"/>
      <c r="O37" s="146"/>
      <c r="P37" s="108"/>
      <c r="Q37" s="108"/>
      <c r="R37" s="108"/>
    </row>
    <row r="38" spans="1:18" x14ac:dyDescent="0.2">
      <c r="A38" s="24" t="s">
        <v>76</v>
      </c>
      <c r="B38" s="25"/>
      <c r="C38" s="25"/>
      <c r="E38" s="109">
        <v>-9.6340788822814716</v>
      </c>
      <c r="F38" s="147">
        <v>3.3339887161553117</v>
      </c>
      <c r="G38" s="147">
        <v>6.1187376347763944</v>
      </c>
      <c r="H38" s="72">
        <v>-0.96629255515231494</v>
      </c>
      <c r="I38" s="147">
        <v>7.0292155795009803</v>
      </c>
      <c r="J38" s="147">
        <v>-58.381966577960668</v>
      </c>
      <c r="K38" s="110">
        <v>9.9892633276076559</v>
      </c>
      <c r="L38" s="110">
        <v>1.0362381362742479</v>
      </c>
      <c r="M38" s="110">
        <v>-1.7903107415662145E-2</v>
      </c>
      <c r="N38" s="109">
        <v>-11.550017156453096</v>
      </c>
      <c r="O38" s="147">
        <v>-3.1673270554250732</v>
      </c>
      <c r="P38" s="110">
        <v>11.61859864668946</v>
      </c>
      <c r="Q38" s="110">
        <v>-1.2419128568250781</v>
      </c>
      <c r="R38" s="110">
        <v>-0.43288802711480834</v>
      </c>
    </row>
    <row r="39" spans="1:18" x14ac:dyDescent="0.2">
      <c r="A39" s="24" t="s">
        <v>77</v>
      </c>
      <c r="B39" s="25"/>
      <c r="C39" s="25"/>
      <c r="E39" s="109">
        <v>8.341314646738617</v>
      </c>
      <c r="F39" s="147">
        <v>7.065864338823169</v>
      </c>
      <c r="G39" s="147">
        <v>8.6560616255199285</v>
      </c>
      <c r="H39" s="72">
        <v>8.0690894832858628</v>
      </c>
      <c r="I39" s="147">
        <v>-0.28782632549401166</v>
      </c>
      <c r="J39" s="147">
        <v>3.418561962863742</v>
      </c>
      <c r="K39" s="110">
        <v>3.3306475982300743</v>
      </c>
      <c r="L39" s="110">
        <v>2.1250450863281367</v>
      </c>
      <c r="M39" s="110">
        <v>4.9139075497050433</v>
      </c>
      <c r="N39" s="109">
        <v>0.70057586745584377</v>
      </c>
      <c r="O39" s="147">
        <v>3.5598918074323693</v>
      </c>
      <c r="P39" s="110">
        <v>8.3887616174335164</v>
      </c>
      <c r="Q39" s="110">
        <v>4.217146099480118</v>
      </c>
      <c r="R39" s="110">
        <v>4.6773374941293522</v>
      </c>
    </row>
    <row r="40" spans="1:18" x14ac:dyDescent="0.2">
      <c r="A40" s="30"/>
      <c r="B40" s="31"/>
      <c r="C40" s="31"/>
      <c r="D40" s="31"/>
      <c r="E40" s="111"/>
      <c r="F40" s="148"/>
      <c r="G40" s="148"/>
      <c r="H40" s="76"/>
      <c r="I40" s="148"/>
      <c r="J40" s="148"/>
      <c r="K40" s="112"/>
      <c r="L40" s="112"/>
      <c r="M40" s="112"/>
      <c r="N40" s="111"/>
      <c r="O40" s="148"/>
      <c r="P40" s="112"/>
      <c r="Q40" s="112"/>
      <c r="R40" s="112"/>
    </row>
    <row r="42" spans="1:18" ht="210.6" customHeight="1" x14ac:dyDescent="0.2">
      <c r="R42" s="265">
        <v>10</v>
      </c>
    </row>
  </sheetData>
  <phoneticPr fontId="0" type="noConversion"/>
  <printOptions horizontalCentered="1"/>
  <pageMargins left="0.39370078740157483" right="0" top="0.78740157480314965" bottom="0" header="0" footer="0"/>
  <pageSetup scale="7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74"/>
  <sheetViews>
    <sheetView workbookViewId="0">
      <selection activeCell="P15" sqref="P15"/>
    </sheetView>
  </sheetViews>
  <sheetFormatPr baseColWidth="10" defaultRowHeight="12.75" x14ac:dyDescent="0.2"/>
  <cols>
    <col min="1" max="2" width="2.7109375" customWidth="1"/>
    <col min="3" max="3" width="42.28515625" customWidth="1"/>
    <col min="5" max="15" width="9.7109375" customWidth="1"/>
    <col min="16" max="16" width="10.42578125" bestFit="1" customWidth="1"/>
    <col min="17" max="17" width="9.7109375" customWidth="1"/>
    <col min="18" max="18" width="10.5703125" customWidth="1"/>
    <col min="19" max="19" width="6.28515625" customWidth="1"/>
  </cols>
  <sheetData>
    <row r="2" spans="1:18" x14ac:dyDescent="0.2">
      <c r="A2" s="1" t="s">
        <v>105</v>
      </c>
      <c r="B2" s="2"/>
      <c r="C2" s="2"/>
      <c r="D2" s="212"/>
      <c r="E2" s="2"/>
      <c r="F2" s="2"/>
      <c r="G2" s="2"/>
      <c r="H2" s="2"/>
      <c r="I2" s="2"/>
      <c r="J2" s="2"/>
      <c r="K2" s="2"/>
      <c r="L2" s="2"/>
      <c r="M2" s="2"/>
      <c r="N2" s="2"/>
      <c r="O2" s="2"/>
      <c r="P2" s="2"/>
      <c r="Q2" s="2"/>
      <c r="R2" s="2"/>
    </row>
    <row r="3" spans="1:18" x14ac:dyDescent="0.2">
      <c r="A3" s="47" t="str">
        <f>+Total!A3</f>
        <v>ESTADO DE OPERACIONES DE GOBIERNO  2014</v>
      </c>
      <c r="B3" s="5"/>
      <c r="C3" s="5"/>
      <c r="D3" s="213"/>
      <c r="E3" s="5"/>
      <c r="F3" s="2"/>
      <c r="G3" s="2"/>
      <c r="H3" s="2"/>
      <c r="I3" s="2"/>
      <c r="J3" s="2"/>
      <c r="K3" s="2"/>
      <c r="L3" s="2"/>
      <c r="M3" s="2"/>
      <c r="N3" s="2"/>
      <c r="O3" s="2"/>
      <c r="P3" s="2"/>
      <c r="Q3" s="2"/>
      <c r="R3" s="2"/>
    </row>
    <row r="4" spans="1:18" x14ac:dyDescent="0.2">
      <c r="A4" s="1" t="s">
        <v>92</v>
      </c>
      <c r="B4" s="2"/>
      <c r="C4" s="2"/>
      <c r="D4" s="212"/>
      <c r="E4" s="2"/>
      <c r="F4" s="2"/>
      <c r="G4" s="2"/>
      <c r="H4" s="2"/>
      <c r="I4" s="2"/>
      <c r="J4" s="2"/>
      <c r="K4" s="2"/>
      <c r="L4" s="2"/>
      <c r="M4" s="2"/>
      <c r="N4" s="2"/>
      <c r="O4" s="2"/>
      <c r="P4" s="2"/>
      <c r="Q4" s="2"/>
      <c r="R4" s="2"/>
    </row>
    <row r="5" spans="1:18" x14ac:dyDescent="0.2">
      <c r="A5" s="1" t="s">
        <v>2</v>
      </c>
      <c r="B5" s="2"/>
      <c r="C5" s="7"/>
      <c r="D5" s="214"/>
      <c r="E5" s="2"/>
      <c r="F5" s="2"/>
      <c r="G5" s="2"/>
      <c r="H5" s="2"/>
      <c r="I5" s="2"/>
      <c r="J5" s="2"/>
      <c r="K5" s="2"/>
      <c r="L5" s="2"/>
      <c r="M5" s="2"/>
      <c r="N5" s="2"/>
      <c r="O5" s="2"/>
      <c r="P5" s="2"/>
      <c r="Q5" s="2"/>
      <c r="R5" s="2"/>
    </row>
    <row r="6" spans="1:18" x14ac:dyDescent="0.2">
      <c r="A6" s="1" t="s">
        <v>3</v>
      </c>
      <c r="B6" s="2"/>
      <c r="C6" s="7"/>
      <c r="D6" s="214"/>
      <c r="E6" s="2"/>
      <c r="F6" s="2"/>
      <c r="G6" s="2"/>
      <c r="H6" s="2"/>
      <c r="I6" s="2"/>
      <c r="J6" s="2"/>
      <c r="K6" s="2"/>
      <c r="L6" s="2"/>
      <c r="M6" s="2"/>
      <c r="N6" s="2"/>
      <c r="O6" s="2"/>
      <c r="P6" s="2"/>
      <c r="Q6" s="2"/>
      <c r="R6" s="2"/>
    </row>
    <row r="7" spans="1:18" x14ac:dyDescent="0.2">
      <c r="A7" s="9"/>
      <c r="B7" s="10"/>
      <c r="C7" s="11"/>
      <c r="D7" s="215"/>
      <c r="E7" s="159"/>
      <c r="F7" s="2"/>
      <c r="G7" s="2"/>
      <c r="H7" s="2"/>
      <c r="I7" s="2"/>
      <c r="J7" s="2"/>
      <c r="K7" s="2"/>
      <c r="L7" s="2"/>
      <c r="M7" s="2"/>
      <c r="N7" s="2"/>
      <c r="O7" s="2"/>
      <c r="P7" s="2"/>
      <c r="Q7" s="2"/>
      <c r="R7" s="2"/>
    </row>
    <row r="8" spans="1:18" x14ac:dyDescent="0.2">
      <c r="A8" s="218"/>
      <c r="B8" s="219"/>
      <c r="C8" s="219"/>
      <c r="D8" s="142"/>
      <c r="E8" s="15" t="s">
        <v>5</v>
      </c>
      <c r="F8" s="142" t="s">
        <v>85</v>
      </c>
      <c r="G8" s="142" t="s">
        <v>86</v>
      </c>
      <c r="H8" s="169" t="s">
        <v>93</v>
      </c>
      <c r="I8" s="142" t="s">
        <v>87</v>
      </c>
      <c r="J8" s="142" t="s">
        <v>88</v>
      </c>
      <c r="K8" s="99" t="s">
        <v>94</v>
      </c>
      <c r="L8" s="99" t="s">
        <v>96</v>
      </c>
      <c r="M8" s="99" t="s">
        <v>97</v>
      </c>
      <c r="N8" s="15" t="s">
        <v>95</v>
      </c>
      <c r="O8" s="142" t="s">
        <v>100</v>
      </c>
      <c r="P8" s="99" t="s">
        <v>107</v>
      </c>
      <c r="Q8" s="99" t="s">
        <v>108</v>
      </c>
      <c r="R8" s="87" t="s">
        <v>110</v>
      </c>
    </row>
    <row r="9" spans="1:18" x14ac:dyDescent="0.2">
      <c r="A9" s="220"/>
      <c r="B9" s="33"/>
      <c r="C9" s="33"/>
      <c r="D9" s="174"/>
      <c r="E9" s="123"/>
      <c r="F9" s="155"/>
      <c r="G9" s="155"/>
      <c r="H9" s="249"/>
      <c r="I9" s="155"/>
      <c r="J9" s="155"/>
      <c r="K9" s="155"/>
      <c r="L9" s="249"/>
      <c r="M9" s="249"/>
      <c r="N9" s="123"/>
      <c r="O9" s="155"/>
      <c r="P9" s="124"/>
      <c r="Q9" s="124"/>
      <c r="R9" s="124"/>
    </row>
    <row r="10" spans="1:18" x14ac:dyDescent="0.2">
      <c r="A10" s="221" t="s">
        <v>6</v>
      </c>
      <c r="B10" s="33"/>
      <c r="C10" s="33"/>
      <c r="D10" s="174"/>
      <c r="E10" s="115"/>
      <c r="F10" s="150"/>
      <c r="G10" s="150"/>
      <c r="H10" s="243"/>
      <c r="I10" s="150"/>
      <c r="J10" s="150"/>
      <c r="K10" s="150"/>
      <c r="L10" s="243"/>
      <c r="M10" s="243"/>
      <c r="N10" s="115"/>
      <c r="O10" s="150"/>
      <c r="P10" s="116"/>
      <c r="Q10" s="116"/>
      <c r="R10" s="116"/>
    </row>
    <row r="11" spans="1:18" x14ac:dyDescent="0.2">
      <c r="A11" s="35" t="s">
        <v>7</v>
      </c>
      <c r="B11" s="33"/>
      <c r="C11" s="33"/>
      <c r="D11" s="118"/>
      <c r="E11" s="117">
        <v>24398.346959999999</v>
      </c>
      <c r="F11" s="154">
        <v>47856.11679</v>
      </c>
      <c r="G11" s="154">
        <v>65465.770880000004</v>
      </c>
      <c r="H11" s="21">
        <v>137720.23462999999</v>
      </c>
      <c r="I11" s="154">
        <v>40030.587359999998</v>
      </c>
      <c r="J11" s="154">
        <v>53248.419599999994</v>
      </c>
      <c r="K11" s="154">
        <v>49713.457279999995</v>
      </c>
      <c r="L11" s="21">
        <v>142992.46423999997</v>
      </c>
      <c r="M11" s="21">
        <v>280712.69886999996</v>
      </c>
      <c r="N11" s="117">
        <v>34460.536139999997</v>
      </c>
      <c r="O11" s="154">
        <v>1528.6919999999998</v>
      </c>
      <c r="P11" s="118">
        <v>1440.3516900000002</v>
      </c>
      <c r="Q11" s="118">
        <v>37429.579830000002</v>
      </c>
      <c r="R11" s="118">
        <v>318142.27869999997</v>
      </c>
    </row>
    <row r="12" spans="1:18" x14ac:dyDescent="0.2">
      <c r="A12" s="35"/>
      <c r="B12" s="33" t="s">
        <v>8</v>
      </c>
      <c r="C12" s="33"/>
      <c r="D12" s="118"/>
      <c r="E12" s="117">
        <v>0</v>
      </c>
      <c r="F12" s="154">
        <v>0</v>
      </c>
      <c r="G12" s="154">
        <v>0</v>
      </c>
      <c r="H12" s="21">
        <v>0</v>
      </c>
      <c r="I12" s="154">
        <v>0</v>
      </c>
      <c r="J12" s="154">
        <v>0</v>
      </c>
      <c r="K12" s="154">
        <v>0</v>
      </c>
      <c r="L12" s="21">
        <v>0</v>
      </c>
      <c r="M12" s="21">
        <v>0</v>
      </c>
      <c r="N12" s="117">
        <v>0</v>
      </c>
      <c r="O12" s="154">
        <v>0</v>
      </c>
      <c r="P12" s="118">
        <v>0</v>
      </c>
      <c r="Q12" s="118">
        <v>0</v>
      </c>
      <c r="R12" s="118">
        <v>0</v>
      </c>
    </row>
    <row r="13" spans="1:18" x14ac:dyDescent="0.2">
      <c r="A13" s="82"/>
      <c r="B13" s="222"/>
      <c r="C13" s="222" t="s">
        <v>112</v>
      </c>
      <c r="D13" s="198"/>
      <c r="E13" s="117">
        <v>0</v>
      </c>
      <c r="F13" s="197">
        <v>0</v>
      </c>
      <c r="G13" s="197">
        <v>0</v>
      </c>
      <c r="H13" s="191">
        <v>0</v>
      </c>
      <c r="I13" s="154">
        <v>0</v>
      </c>
      <c r="J13" s="197">
        <v>0</v>
      </c>
      <c r="K13" s="197">
        <v>0</v>
      </c>
      <c r="L13" s="191">
        <v>0</v>
      </c>
      <c r="M13" s="191">
        <v>0</v>
      </c>
      <c r="N13" s="196">
        <v>0</v>
      </c>
      <c r="O13" s="197">
        <v>0</v>
      </c>
      <c r="P13" s="198">
        <v>0</v>
      </c>
      <c r="Q13" s="198">
        <v>0</v>
      </c>
      <c r="R13" s="198">
        <v>0</v>
      </c>
    </row>
    <row r="14" spans="1:18" x14ac:dyDescent="0.2">
      <c r="A14" s="82"/>
      <c r="B14" s="222"/>
      <c r="C14" s="222" t="s">
        <v>59</v>
      </c>
      <c r="D14" s="198"/>
      <c r="E14" s="117">
        <v>0</v>
      </c>
      <c r="F14" s="197">
        <v>0</v>
      </c>
      <c r="G14" s="197">
        <v>0</v>
      </c>
      <c r="H14" s="191">
        <v>0</v>
      </c>
      <c r="I14" s="154">
        <v>0</v>
      </c>
      <c r="J14" s="197">
        <v>0</v>
      </c>
      <c r="K14" s="197">
        <v>0</v>
      </c>
      <c r="L14" s="191">
        <v>0</v>
      </c>
      <c r="M14" s="191">
        <v>0</v>
      </c>
      <c r="N14" s="196">
        <v>0</v>
      </c>
      <c r="O14" s="197">
        <v>0</v>
      </c>
      <c r="P14" s="198">
        <v>0</v>
      </c>
      <c r="Q14" s="198">
        <v>0</v>
      </c>
      <c r="R14" s="198">
        <v>0</v>
      </c>
    </row>
    <row r="15" spans="1:18" x14ac:dyDescent="0.2">
      <c r="A15" s="35"/>
      <c r="B15" s="33" t="s">
        <v>102</v>
      </c>
      <c r="C15" s="33"/>
      <c r="D15" s="118"/>
      <c r="E15" s="117">
        <v>23035.364819999999</v>
      </c>
      <c r="F15" s="154">
        <v>46738.980640000002</v>
      </c>
      <c r="G15" s="154">
        <v>64043.202560000005</v>
      </c>
      <c r="H15" s="21">
        <v>133817.54801999999</v>
      </c>
      <c r="I15" s="154">
        <v>38622.911039999999</v>
      </c>
      <c r="J15" s="154">
        <v>51742.174799999993</v>
      </c>
      <c r="K15" s="154">
        <v>48172.079059999996</v>
      </c>
      <c r="L15" s="21">
        <v>138537.16489999997</v>
      </c>
      <c r="M15" s="21">
        <v>272354.71291999996</v>
      </c>
      <c r="N15" s="117">
        <v>32971.23186</v>
      </c>
      <c r="O15" s="154">
        <v>0</v>
      </c>
      <c r="P15" s="118">
        <v>0</v>
      </c>
      <c r="Q15" s="118">
        <v>32971.23186</v>
      </c>
      <c r="R15" s="118">
        <v>305325.94477999996</v>
      </c>
    </row>
    <row r="16" spans="1:18" x14ac:dyDescent="0.2">
      <c r="A16" s="35"/>
      <c r="B16" s="33" t="s">
        <v>9</v>
      </c>
      <c r="C16" s="33"/>
      <c r="D16" s="118"/>
      <c r="E16" s="117">
        <v>0</v>
      </c>
      <c r="F16" s="154">
        <v>0</v>
      </c>
      <c r="G16" s="154">
        <v>0</v>
      </c>
      <c r="H16" s="21">
        <v>0</v>
      </c>
      <c r="I16" s="154">
        <v>0</v>
      </c>
      <c r="J16" s="154">
        <v>0</v>
      </c>
      <c r="K16" s="154">
        <v>0</v>
      </c>
      <c r="L16" s="21">
        <v>0</v>
      </c>
      <c r="M16" s="21">
        <v>0</v>
      </c>
      <c r="N16" s="117">
        <v>0</v>
      </c>
      <c r="O16" s="154">
        <v>0</v>
      </c>
      <c r="P16" s="118">
        <v>0</v>
      </c>
      <c r="Q16" s="118">
        <v>0</v>
      </c>
      <c r="R16" s="118">
        <v>0</v>
      </c>
    </row>
    <row r="17" spans="1:18" x14ac:dyDescent="0.2">
      <c r="A17" s="35"/>
      <c r="B17" s="33" t="s">
        <v>56</v>
      </c>
      <c r="C17" s="33"/>
      <c r="D17" s="118"/>
      <c r="E17" s="117">
        <v>0</v>
      </c>
      <c r="F17" s="154">
        <v>0</v>
      </c>
      <c r="G17" s="154">
        <v>0</v>
      </c>
      <c r="H17" s="21">
        <v>0</v>
      </c>
      <c r="I17" s="154">
        <v>0</v>
      </c>
      <c r="J17" s="154">
        <v>0</v>
      </c>
      <c r="K17" s="154">
        <v>0</v>
      </c>
      <c r="L17" s="21">
        <v>0</v>
      </c>
      <c r="M17" s="21">
        <v>0</v>
      </c>
      <c r="N17" s="117">
        <v>0</v>
      </c>
      <c r="O17" s="154">
        <v>0</v>
      </c>
      <c r="P17" s="118">
        <v>0</v>
      </c>
      <c r="Q17" s="118">
        <v>0</v>
      </c>
      <c r="R17" s="118">
        <v>0</v>
      </c>
    </row>
    <row r="18" spans="1:18" x14ac:dyDescent="0.2">
      <c r="A18" s="35"/>
      <c r="B18" s="222" t="s">
        <v>57</v>
      </c>
      <c r="C18" s="33"/>
      <c r="D18" s="118"/>
      <c r="E18" s="117">
        <v>1362.9821399999998</v>
      </c>
      <c r="F18" s="154">
        <v>1117.1361499999998</v>
      </c>
      <c r="G18" s="154">
        <v>1422.5683200000001</v>
      </c>
      <c r="H18" s="21">
        <v>3902.6866099999997</v>
      </c>
      <c r="I18" s="154">
        <v>1407.67632</v>
      </c>
      <c r="J18" s="154">
        <v>1506.2447999999999</v>
      </c>
      <c r="K18" s="154">
        <v>1541.3782199999998</v>
      </c>
      <c r="L18" s="21">
        <v>4455.2993399999996</v>
      </c>
      <c r="M18" s="21">
        <v>8357.9859499999984</v>
      </c>
      <c r="N18" s="117">
        <v>1489.3042800000001</v>
      </c>
      <c r="O18" s="154">
        <v>1528.6919999999998</v>
      </c>
      <c r="P18" s="118">
        <v>1440.3516900000002</v>
      </c>
      <c r="Q18" s="118">
        <v>4458.3479699999998</v>
      </c>
      <c r="R18" s="118">
        <v>12816.333919999997</v>
      </c>
    </row>
    <row r="19" spans="1:18" x14ac:dyDescent="0.2">
      <c r="A19" s="35"/>
      <c r="B19" s="33" t="s">
        <v>10</v>
      </c>
      <c r="C19" s="33"/>
      <c r="D19" s="118"/>
      <c r="E19" s="117">
        <v>0</v>
      </c>
      <c r="F19" s="154">
        <v>0</v>
      </c>
      <c r="G19" s="154">
        <v>0</v>
      </c>
      <c r="H19" s="21">
        <v>0</v>
      </c>
      <c r="I19" s="154">
        <v>0</v>
      </c>
      <c r="J19" s="154">
        <v>0</v>
      </c>
      <c r="K19" s="154">
        <v>0</v>
      </c>
      <c r="L19" s="21">
        <v>0</v>
      </c>
      <c r="M19" s="21">
        <v>0</v>
      </c>
      <c r="N19" s="117">
        <v>0</v>
      </c>
      <c r="O19" s="154">
        <v>0</v>
      </c>
      <c r="P19" s="118">
        <v>0</v>
      </c>
      <c r="Q19" s="118">
        <v>0</v>
      </c>
      <c r="R19" s="118">
        <v>0</v>
      </c>
    </row>
    <row r="20" spans="1:18" x14ac:dyDescent="0.2">
      <c r="A20" s="35"/>
      <c r="B20" s="33" t="s">
        <v>11</v>
      </c>
      <c r="C20" s="33"/>
      <c r="D20" s="118"/>
      <c r="E20" s="117">
        <v>0</v>
      </c>
      <c r="F20" s="154">
        <v>0</v>
      </c>
      <c r="G20" s="154">
        <v>0</v>
      </c>
      <c r="H20" s="21">
        <v>0</v>
      </c>
      <c r="I20" s="154">
        <v>0</v>
      </c>
      <c r="J20" s="154">
        <v>0</v>
      </c>
      <c r="K20" s="154">
        <v>0</v>
      </c>
      <c r="L20" s="21">
        <v>0</v>
      </c>
      <c r="M20" s="21">
        <v>0</v>
      </c>
      <c r="N20" s="117">
        <v>0</v>
      </c>
      <c r="O20" s="154">
        <v>0</v>
      </c>
      <c r="P20" s="118">
        <v>0</v>
      </c>
      <c r="Q20" s="118">
        <v>0</v>
      </c>
      <c r="R20" s="118">
        <v>0</v>
      </c>
    </row>
    <row r="21" spans="1:18" x14ac:dyDescent="0.2">
      <c r="A21" s="35"/>
      <c r="B21" s="33"/>
      <c r="C21" s="33"/>
      <c r="D21" s="174"/>
      <c r="E21" s="113"/>
      <c r="F21" s="156"/>
      <c r="G21" s="156"/>
      <c r="H21" s="250"/>
      <c r="I21" s="156"/>
      <c r="J21" s="156"/>
      <c r="K21" s="156"/>
      <c r="L21" s="250"/>
      <c r="M21" s="250"/>
      <c r="N21" s="113"/>
      <c r="O21" s="156"/>
      <c r="P21" s="114"/>
      <c r="Q21" s="114"/>
      <c r="R21" s="114"/>
    </row>
    <row r="22" spans="1:18" x14ac:dyDescent="0.2">
      <c r="A22" s="35" t="s">
        <v>12</v>
      </c>
      <c r="B22" s="33"/>
      <c r="C22" s="33"/>
      <c r="D22" s="118"/>
      <c r="E22" s="117">
        <v>133624.56644999998</v>
      </c>
      <c r="F22" s="154">
        <v>13351.625</v>
      </c>
      <c r="G22" s="154">
        <v>22887.523999999998</v>
      </c>
      <c r="H22" s="21">
        <v>169863.71544999996</v>
      </c>
      <c r="I22" s="154">
        <v>13415.669</v>
      </c>
      <c r="J22" s="154">
        <v>12782.124</v>
      </c>
      <c r="K22" s="154">
        <v>27011.117259999999</v>
      </c>
      <c r="L22" s="21">
        <v>53208.910259999997</v>
      </c>
      <c r="M22" s="21">
        <v>223072.62570999996</v>
      </c>
      <c r="N22" s="117">
        <v>12413.706</v>
      </c>
      <c r="O22" s="154">
        <v>20797.121800000001</v>
      </c>
      <c r="P22" s="118">
        <v>12045.289000000001</v>
      </c>
      <c r="Q22" s="118">
        <v>45256.116800000003</v>
      </c>
      <c r="R22" s="118">
        <v>268328.74250999995</v>
      </c>
    </row>
    <row r="23" spans="1:18" x14ac:dyDescent="0.2">
      <c r="A23" s="35"/>
      <c r="B23" s="33" t="s">
        <v>13</v>
      </c>
      <c r="C23" s="33"/>
      <c r="D23" s="118"/>
      <c r="E23" s="117">
        <v>0</v>
      </c>
      <c r="F23" s="154">
        <v>0</v>
      </c>
      <c r="G23" s="154">
        <v>0</v>
      </c>
      <c r="H23" s="21">
        <v>0</v>
      </c>
      <c r="I23" s="154">
        <v>0</v>
      </c>
      <c r="J23" s="154">
        <v>0</v>
      </c>
      <c r="K23" s="154">
        <v>0</v>
      </c>
      <c r="L23" s="21">
        <v>0</v>
      </c>
      <c r="M23" s="21">
        <v>0</v>
      </c>
      <c r="N23" s="117">
        <v>0</v>
      </c>
      <c r="O23" s="154">
        <v>0</v>
      </c>
      <c r="P23" s="118">
        <v>0</v>
      </c>
      <c r="Q23" s="118">
        <v>0</v>
      </c>
      <c r="R23" s="118">
        <v>0</v>
      </c>
    </row>
    <row r="24" spans="1:18" x14ac:dyDescent="0.2">
      <c r="A24" s="35"/>
      <c r="B24" s="33" t="s">
        <v>14</v>
      </c>
      <c r="C24" s="33"/>
      <c r="D24" s="118"/>
      <c r="E24" s="117">
        <v>120195.36944999998</v>
      </c>
      <c r="F24" s="154">
        <v>0</v>
      </c>
      <c r="G24" s="154">
        <v>9613.4719999999998</v>
      </c>
      <c r="H24" s="21">
        <v>129808.84144999998</v>
      </c>
      <c r="I24" s="154">
        <v>443.71199999999999</v>
      </c>
      <c r="J24" s="154">
        <v>0</v>
      </c>
      <c r="K24" s="154">
        <v>14418.827259999998</v>
      </c>
      <c r="L24" s="21">
        <v>14862.539259999998</v>
      </c>
      <c r="M24" s="21">
        <v>144671.38070999997</v>
      </c>
      <c r="N24" s="117">
        <v>0</v>
      </c>
      <c r="O24" s="154">
        <v>8567.6237999999994</v>
      </c>
      <c r="P24" s="118">
        <v>0</v>
      </c>
      <c r="Q24" s="118">
        <v>8567.6237999999994</v>
      </c>
      <c r="R24" s="118">
        <v>153239.00450999997</v>
      </c>
    </row>
    <row r="25" spans="1:18" x14ac:dyDescent="0.2">
      <c r="A25" s="35"/>
      <c r="B25" s="33" t="s">
        <v>15</v>
      </c>
      <c r="C25" s="33"/>
      <c r="D25" s="118"/>
      <c r="E25" s="117">
        <v>13429.197</v>
      </c>
      <c r="F25" s="154">
        <v>13351.625</v>
      </c>
      <c r="G25" s="154">
        <v>13274.052</v>
      </c>
      <c r="H25" s="21">
        <v>40054.873999999996</v>
      </c>
      <c r="I25" s="154">
        <v>12971.957</v>
      </c>
      <c r="J25" s="154">
        <v>12782.124</v>
      </c>
      <c r="K25" s="154">
        <v>12592.29</v>
      </c>
      <c r="L25" s="21">
        <v>38346.370999999999</v>
      </c>
      <c r="M25" s="21">
        <v>78401.244999999995</v>
      </c>
      <c r="N25" s="117">
        <v>12413.706</v>
      </c>
      <c r="O25" s="154">
        <v>12229.498</v>
      </c>
      <c r="P25" s="118">
        <v>12045.289000000001</v>
      </c>
      <c r="Q25" s="118">
        <v>36688.493000000002</v>
      </c>
      <c r="R25" s="118">
        <v>115089.738</v>
      </c>
    </row>
    <row r="26" spans="1:18" x14ac:dyDescent="0.2">
      <c r="A26" s="35"/>
      <c r="B26" s="33" t="s">
        <v>58</v>
      </c>
      <c r="C26" s="33"/>
      <c r="D26" s="118"/>
      <c r="E26" s="117">
        <v>0</v>
      </c>
      <c r="F26" s="154">
        <v>0</v>
      </c>
      <c r="G26" s="154">
        <v>0</v>
      </c>
      <c r="H26" s="21">
        <v>0</v>
      </c>
      <c r="I26" s="154">
        <v>0</v>
      </c>
      <c r="J26" s="154">
        <v>0</v>
      </c>
      <c r="K26" s="154">
        <v>0</v>
      </c>
      <c r="L26" s="21">
        <v>0</v>
      </c>
      <c r="M26" s="21">
        <v>0</v>
      </c>
      <c r="N26" s="117">
        <v>0</v>
      </c>
      <c r="O26" s="154">
        <v>0</v>
      </c>
      <c r="P26" s="118">
        <v>0</v>
      </c>
      <c r="Q26" s="118">
        <v>0</v>
      </c>
      <c r="R26" s="118">
        <v>0</v>
      </c>
    </row>
    <row r="27" spans="1:18" x14ac:dyDescent="0.2">
      <c r="A27" s="35"/>
      <c r="B27" s="33" t="s">
        <v>74</v>
      </c>
      <c r="C27" s="33"/>
      <c r="D27" s="118"/>
      <c r="E27" s="117">
        <v>0</v>
      </c>
      <c r="F27" s="154">
        <v>0</v>
      </c>
      <c r="G27" s="154">
        <v>0</v>
      </c>
      <c r="H27" s="21">
        <v>0</v>
      </c>
      <c r="I27" s="154">
        <v>0</v>
      </c>
      <c r="J27" s="154">
        <v>0</v>
      </c>
      <c r="K27" s="154">
        <v>0</v>
      </c>
      <c r="L27" s="21">
        <v>0</v>
      </c>
      <c r="M27" s="21">
        <v>0</v>
      </c>
      <c r="N27" s="117">
        <v>0</v>
      </c>
      <c r="O27" s="154">
        <v>0</v>
      </c>
      <c r="P27" s="118">
        <v>0</v>
      </c>
      <c r="Q27" s="118">
        <v>0</v>
      </c>
      <c r="R27" s="118">
        <v>0</v>
      </c>
    </row>
    <row r="28" spans="1:18" x14ac:dyDescent="0.2">
      <c r="A28" s="35"/>
      <c r="B28" s="33" t="s">
        <v>16</v>
      </c>
      <c r="C28" s="33"/>
      <c r="D28" s="118"/>
      <c r="E28" s="117">
        <v>0</v>
      </c>
      <c r="F28" s="154">
        <v>0</v>
      </c>
      <c r="G28" s="154">
        <v>0</v>
      </c>
      <c r="H28" s="21">
        <v>0</v>
      </c>
      <c r="I28" s="154">
        <v>0</v>
      </c>
      <c r="J28" s="154">
        <v>0</v>
      </c>
      <c r="K28" s="154">
        <v>0</v>
      </c>
      <c r="L28" s="21">
        <v>0</v>
      </c>
      <c r="M28" s="21">
        <v>0</v>
      </c>
      <c r="N28" s="117">
        <v>0</v>
      </c>
      <c r="O28" s="154">
        <v>0</v>
      </c>
      <c r="P28" s="118">
        <v>0</v>
      </c>
      <c r="Q28" s="118">
        <v>0</v>
      </c>
      <c r="R28" s="118">
        <v>0</v>
      </c>
    </row>
    <row r="29" spans="1:18" x14ac:dyDescent="0.2">
      <c r="A29" s="35"/>
      <c r="B29" s="33"/>
      <c r="C29" s="33"/>
      <c r="D29" s="118"/>
      <c r="E29" s="117"/>
      <c r="F29" s="154"/>
      <c r="G29" s="154"/>
      <c r="H29" s="21"/>
      <c r="I29" s="154"/>
      <c r="J29" s="154"/>
      <c r="K29" s="154"/>
      <c r="L29" s="21"/>
      <c r="M29" s="21"/>
      <c r="N29" s="117"/>
      <c r="O29" s="154"/>
      <c r="P29" s="118"/>
      <c r="Q29" s="118"/>
      <c r="R29" s="118"/>
    </row>
    <row r="30" spans="1:18" x14ac:dyDescent="0.2">
      <c r="A30" s="223" t="s">
        <v>17</v>
      </c>
      <c r="B30" s="224"/>
      <c r="C30" s="224"/>
      <c r="D30" s="118"/>
      <c r="E30" s="117">
        <v>-109226.21948999999</v>
      </c>
      <c r="F30" s="154">
        <v>34504.49179</v>
      </c>
      <c r="G30" s="154">
        <v>42578.246880000006</v>
      </c>
      <c r="H30" s="21">
        <v>-32143.480819999968</v>
      </c>
      <c r="I30" s="154">
        <v>26614.918359999996</v>
      </c>
      <c r="J30" s="154">
        <v>40466.295599999998</v>
      </c>
      <c r="K30" s="154">
        <v>22702.340019999996</v>
      </c>
      <c r="L30" s="21">
        <v>89783.553979999968</v>
      </c>
      <c r="M30" s="21">
        <v>57640.07316</v>
      </c>
      <c r="N30" s="117">
        <v>22046.830139999998</v>
      </c>
      <c r="O30" s="154">
        <v>-19268.429800000002</v>
      </c>
      <c r="P30" s="118">
        <v>-10604.937310000001</v>
      </c>
      <c r="Q30" s="118">
        <v>-7826.536970000001</v>
      </c>
      <c r="R30" s="118">
        <v>49813.536190000013</v>
      </c>
    </row>
    <row r="31" spans="1:18" x14ac:dyDescent="0.2">
      <c r="A31" s="35"/>
      <c r="B31" s="33"/>
      <c r="C31" s="33"/>
      <c r="D31" s="118"/>
      <c r="E31" s="117"/>
      <c r="F31" s="154"/>
      <c r="G31" s="154"/>
      <c r="H31" s="21"/>
      <c r="I31" s="154"/>
      <c r="J31" s="154"/>
      <c r="K31" s="154"/>
      <c r="L31" s="21"/>
      <c r="M31" s="21"/>
      <c r="N31" s="117"/>
      <c r="O31" s="154"/>
      <c r="P31" s="118"/>
      <c r="Q31" s="118"/>
      <c r="R31" s="118"/>
    </row>
    <row r="32" spans="1:18" x14ac:dyDescent="0.2">
      <c r="A32" s="221" t="s">
        <v>18</v>
      </c>
      <c r="B32" s="33"/>
      <c r="C32" s="33"/>
      <c r="D32" s="118"/>
      <c r="E32" s="117"/>
      <c r="F32" s="154"/>
      <c r="G32" s="154"/>
      <c r="H32" s="21"/>
      <c r="I32" s="154"/>
      <c r="J32" s="154"/>
      <c r="K32" s="154"/>
      <c r="L32" s="21"/>
      <c r="M32" s="21"/>
      <c r="N32" s="117"/>
      <c r="O32" s="154"/>
      <c r="P32" s="118"/>
      <c r="Q32" s="118"/>
      <c r="R32" s="118"/>
    </row>
    <row r="33" spans="1:18" x14ac:dyDescent="0.2">
      <c r="A33" s="35" t="s">
        <v>19</v>
      </c>
      <c r="B33" s="33"/>
      <c r="C33" s="33"/>
      <c r="D33" s="118"/>
      <c r="E33" s="117">
        <v>0</v>
      </c>
      <c r="F33" s="154">
        <v>0</v>
      </c>
      <c r="G33" s="154">
        <v>0</v>
      </c>
      <c r="H33" s="21">
        <v>0</v>
      </c>
      <c r="I33" s="154">
        <v>0</v>
      </c>
      <c r="J33" s="154">
        <v>0</v>
      </c>
      <c r="K33" s="154">
        <v>0</v>
      </c>
      <c r="L33" s="21">
        <v>0</v>
      </c>
      <c r="M33" s="21">
        <v>0</v>
      </c>
      <c r="N33" s="117">
        <v>0</v>
      </c>
      <c r="O33" s="154">
        <v>0</v>
      </c>
      <c r="P33" s="118">
        <v>0</v>
      </c>
      <c r="Q33" s="118">
        <v>0</v>
      </c>
      <c r="R33" s="118">
        <v>0</v>
      </c>
    </row>
    <row r="34" spans="1:18" x14ac:dyDescent="0.2">
      <c r="A34" s="35"/>
      <c r="B34" s="33" t="s">
        <v>20</v>
      </c>
      <c r="C34" s="33"/>
      <c r="D34" s="118"/>
      <c r="E34" s="117">
        <v>0</v>
      </c>
      <c r="F34" s="154">
        <v>0</v>
      </c>
      <c r="G34" s="154">
        <v>0</v>
      </c>
      <c r="H34" s="21">
        <v>0</v>
      </c>
      <c r="I34" s="154">
        <v>0</v>
      </c>
      <c r="J34" s="154">
        <v>0</v>
      </c>
      <c r="K34" s="154">
        <v>0</v>
      </c>
      <c r="L34" s="21">
        <v>0</v>
      </c>
      <c r="M34" s="21">
        <v>0</v>
      </c>
      <c r="N34" s="117">
        <v>0</v>
      </c>
      <c r="O34" s="154">
        <v>0</v>
      </c>
      <c r="P34" s="118">
        <v>0</v>
      </c>
      <c r="Q34" s="118">
        <v>0</v>
      </c>
      <c r="R34" s="118">
        <v>0</v>
      </c>
    </row>
    <row r="35" spans="1:18" x14ac:dyDescent="0.2">
      <c r="A35" s="35"/>
      <c r="B35" s="33" t="s">
        <v>21</v>
      </c>
      <c r="C35" s="33"/>
      <c r="D35" s="118"/>
      <c r="E35" s="117">
        <v>0</v>
      </c>
      <c r="F35" s="154">
        <v>0</v>
      </c>
      <c r="G35" s="154">
        <v>0</v>
      </c>
      <c r="H35" s="21">
        <v>0</v>
      </c>
      <c r="I35" s="154">
        <v>0</v>
      </c>
      <c r="J35" s="154">
        <v>0</v>
      </c>
      <c r="K35" s="154">
        <v>0</v>
      </c>
      <c r="L35" s="21">
        <v>0</v>
      </c>
      <c r="M35" s="21">
        <v>0</v>
      </c>
      <c r="N35" s="117">
        <v>0</v>
      </c>
      <c r="O35" s="154">
        <v>0</v>
      </c>
      <c r="P35" s="118">
        <v>0</v>
      </c>
      <c r="Q35" s="118">
        <v>0</v>
      </c>
      <c r="R35" s="118">
        <v>0</v>
      </c>
    </row>
    <row r="36" spans="1:18" x14ac:dyDescent="0.2">
      <c r="A36" s="35"/>
      <c r="B36" s="33" t="s">
        <v>22</v>
      </c>
      <c r="C36" s="33"/>
      <c r="D36" s="118"/>
      <c r="E36" s="117">
        <v>0</v>
      </c>
      <c r="F36" s="154">
        <v>0</v>
      </c>
      <c r="G36" s="154">
        <v>0</v>
      </c>
      <c r="H36" s="21">
        <v>0</v>
      </c>
      <c r="I36" s="154">
        <v>0</v>
      </c>
      <c r="J36" s="154">
        <v>0</v>
      </c>
      <c r="K36" s="154">
        <v>0</v>
      </c>
      <c r="L36" s="21">
        <v>0</v>
      </c>
      <c r="M36" s="21">
        <v>0</v>
      </c>
      <c r="N36" s="117">
        <v>0</v>
      </c>
      <c r="O36" s="154">
        <v>0</v>
      </c>
      <c r="P36" s="118">
        <v>0</v>
      </c>
      <c r="Q36" s="118">
        <v>0</v>
      </c>
      <c r="R36" s="118">
        <v>0</v>
      </c>
    </row>
    <row r="37" spans="1:18" x14ac:dyDescent="0.2">
      <c r="A37" s="35"/>
      <c r="B37" s="33"/>
      <c r="C37" s="33"/>
      <c r="D37" s="118"/>
      <c r="E37" s="117"/>
      <c r="F37" s="154"/>
      <c r="G37" s="154"/>
      <c r="H37" s="21"/>
      <c r="I37" s="154"/>
      <c r="J37" s="154"/>
      <c r="K37" s="154"/>
      <c r="L37" s="21"/>
      <c r="M37" s="21"/>
      <c r="N37" s="117"/>
      <c r="O37" s="154"/>
      <c r="P37" s="118"/>
      <c r="Q37" s="118"/>
      <c r="R37" s="118"/>
    </row>
    <row r="38" spans="1:18" x14ac:dyDescent="0.2">
      <c r="A38" s="225" t="s">
        <v>76</v>
      </c>
      <c r="B38" s="226"/>
      <c r="C38" s="226"/>
      <c r="D38" s="120"/>
      <c r="E38" s="119">
        <v>24398.346959999999</v>
      </c>
      <c r="F38" s="157">
        <v>47856.11679</v>
      </c>
      <c r="G38" s="157">
        <v>65465.770880000004</v>
      </c>
      <c r="H38" s="26">
        <v>137720.23462999999</v>
      </c>
      <c r="I38" s="157">
        <v>40030.587359999998</v>
      </c>
      <c r="J38" s="157">
        <v>53248.419599999994</v>
      </c>
      <c r="K38" s="157">
        <v>49713.457279999995</v>
      </c>
      <c r="L38" s="26">
        <v>142992.46423999997</v>
      </c>
      <c r="M38" s="26">
        <v>280712.69886999996</v>
      </c>
      <c r="N38" s="119">
        <v>34460.536139999997</v>
      </c>
      <c r="O38" s="157">
        <v>1528.6919999999998</v>
      </c>
      <c r="P38" s="120">
        <v>1440.3516900000002</v>
      </c>
      <c r="Q38" s="120">
        <v>37429.579830000002</v>
      </c>
      <c r="R38" s="120">
        <v>318142.27869999997</v>
      </c>
    </row>
    <row r="39" spans="1:18" x14ac:dyDescent="0.2">
      <c r="A39" s="225" t="s">
        <v>77</v>
      </c>
      <c r="B39" s="226"/>
      <c r="C39" s="226"/>
      <c r="D39" s="120"/>
      <c r="E39" s="119">
        <v>133624.56644999998</v>
      </c>
      <c r="F39" s="157">
        <v>13351.625</v>
      </c>
      <c r="G39" s="157">
        <v>22887.523999999998</v>
      </c>
      <c r="H39" s="26">
        <v>169863.71544999996</v>
      </c>
      <c r="I39" s="157">
        <v>13415.669</v>
      </c>
      <c r="J39" s="157">
        <v>12782.124</v>
      </c>
      <c r="K39" s="157">
        <v>27011.117259999999</v>
      </c>
      <c r="L39" s="26">
        <v>53208.910259999997</v>
      </c>
      <c r="M39" s="26">
        <v>223072.62570999996</v>
      </c>
      <c r="N39" s="119">
        <v>12413.706</v>
      </c>
      <c r="O39" s="157">
        <v>20797.121800000001</v>
      </c>
      <c r="P39" s="120">
        <v>12045.289000000001</v>
      </c>
      <c r="Q39" s="120">
        <v>45256.116800000003</v>
      </c>
      <c r="R39" s="120">
        <v>268328.74250999995</v>
      </c>
    </row>
    <row r="40" spans="1:18" x14ac:dyDescent="0.2">
      <c r="A40" s="225" t="s">
        <v>23</v>
      </c>
      <c r="B40" s="226"/>
      <c r="C40" s="226"/>
      <c r="D40" s="120"/>
      <c r="E40" s="119">
        <v>-109226.21948999999</v>
      </c>
      <c r="F40" s="157">
        <v>34504.49179</v>
      </c>
      <c r="G40" s="157">
        <v>42578.246880000006</v>
      </c>
      <c r="H40" s="26">
        <v>-32143.480819999968</v>
      </c>
      <c r="I40" s="157">
        <v>26614.918359999996</v>
      </c>
      <c r="J40" s="253">
        <v>40466.295599999998</v>
      </c>
      <c r="K40" s="253">
        <v>22702.340019999996</v>
      </c>
      <c r="L40" s="254">
        <v>89783.553979999968</v>
      </c>
      <c r="M40" s="254">
        <v>57640.07316</v>
      </c>
      <c r="N40" s="258">
        <v>22046.830139999998</v>
      </c>
      <c r="O40" s="253">
        <v>-19268.429800000002</v>
      </c>
      <c r="P40" s="227">
        <v>-10604.937310000001</v>
      </c>
      <c r="Q40" s="227">
        <v>-7826.536970000001</v>
      </c>
      <c r="R40" s="227">
        <v>49813.536190000013</v>
      </c>
    </row>
    <row r="41" spans="1:18" x14ac:dyDescent="0.2">
      <c r="A41" s="27"/>
      <c r="B41" s="228"/>
      <c r="C41" s="228"/>
      <c r="D41" s="216"/>
      <c r="E41" s="121"/>
      <c r="F41" s="158"/>
      <c r="G41" s="158"/>
      <c r="H41" s="251"/>
      <c r="I41" s="158"/>
      <c r="J41" s="158"/>
      <c r="K41" s="158"/>
      <c r="L41" s="251"/>
      <c r="M41" s="251"/>
      <c r="N41" s="121"/>
      <c r="O41" s="158"/>
      <c r="P41" s="122"/>
      <c r="Q41" s="122"/>
      <c r="R41" s="122"/>
    </row>
    <row r="42" spans="1:18" x14ac:dyDescent="0.2">
      <c r="A42" s="221" t="s">
        <v>24</v>
      </c>
      <c r="B42" s="33"/>
      <c r="C42" s="33"/>
      <c r="D42" s="174"/>
      <c r="E42" s="113"/>
      <c r="F42" s="156"/>
      <c r="G42" s="156"/>
      <c r="H42" s="250"/>
      <c r="I42" s="156"/>
      <c r="J42" s="156"/>
      <c r="K42" s="114"/>
      <c r="L42" s="114"/>
      <c r="M42" s="114"/>
      <c r="N42" s="113"/>
      <c r="O42" s="156"/>
      <c r="P42" s="114"/>
      <c r="Q42" s="114"/>
      <c r="R42" s="114"/>
    </row>
    <row r="43" spans="1:18" x14ac:dyDescent="0.2">
      <c r="A43" s="221"/>
      <c r="B43" s="33"/>
      <c r="C43" s="33"/>
      <c r="D43" s="174"/>
      <c r="E43" s="113"/>
      <c r="F43" s="156"/>
      <c r="G43" s="156"/>
      <c r="H43" s="250"/>
      <c r="I43" s="156"/>
      <c r="J43" s="156"/>
      <c r="K43" s="114"/>
      <c r="L43" s="114"/>
      <c r="M43" s="114"/>
      <c r="N43" s="113"/>
      <c r="O43" s="156"/>
      <c r="P43" s="114"/>
      <c r="Q43" s="114"/>
      <c r="R43" s="114"/>
    </row>
    <row r="44" spans="1:18" x14ac:dyDescent="0.2">
      <c r="A44" s="35" t="s">
        <v>25</v>
      </c>
      <c r="B44" s="33"/>
      <c r="C44" s="33"/>
      <c r="D44" s="118"/>
      <c r="E44" s="117">
        <v>-95797.022489999988</v>
      </c>
      <c r="F44" s="154">
        <v>47856.11679</v>
      </c>
      <c r="G44" s="154">
        <v>55852.298880000002</v>
      </c>
      <c r="H44" s="21">
        <v>7911.3931800000137</v>
      </c>
      <c r="I44" s="154">
        <v>39586.875359999998</v>
      </c>
      <c r="J44" s="154">
        <v>53248.419600000001</v>
      </c>
      <c r="K44" s="118">
        <v>35294.630019999997</v>
      </c>
      <c r="L44" s="118">
        <v>128129.92498</v>
      </c>
      <c r="M44" s="118">
        <v>136041.31816000002</v>
      </c>
      <c r="N44" s="117">
        <v>34460.536140000004</v>
      </c>
      <c r="O44" s="154">
        <v>-7038.9317999999994</v>
      </c>
      <c r="P44" s="118">
        <v>1440.3516900000002</v>
      </c>
      <c r="Q44" s="118">
        <v>28861.956030000005</v>
      </c>
      <c r="R44" s="118">
        <v>164903.27419000003</v>
      </c>
    </row>
    <row r="45" spans="1:18" x14ac:dyDescent="0.2">
      <c r="A45" s="35" t="s">
        <v>26</v>
      </c>
      <c r="B45" s="33"/>
      <c r="C45" s="33"/>
      <c r="D45" s="118"/>
      <c r="E45" s="117">
        <v>0</v>
      </c>
      <c r="F45" s="154">
        <v>0</v>
      </c>
      <c r="G45" s="154">
        <v>0</v>
      </c>
      <c r="H45" s="21">
        <v>0</v>
      </c>
      <c r="I45" s="154">
        <v>0</v>
      </c>
      <c r="J45" s="154">
        <v>0</v>
      </c>
      <c r="K45" s="118">
        <v>0</v>
      </c>
      <c r="L45" s="118">
        <v>0</v>
      </c>
      <c r="M45" s="118">
        <v>0</v>
      </c>
      <c r="N45" s="117">
        <v>0</v>
      </c>
      <c r="O45" s="154">
        <v>0</v>
      </c>
      <c r="P45" s="118">
        <v>0</v>
      </c>
      <c r="Q45" s="118">
        <v>0</v>
      </c>
      <c r="R45" s="118">
        <v>0</v>
      </c>
    </row>
    <row r="46" spans="1:18" x14ac:dyDescent="0.2">
      <c r="A46" s="35"/>
      <c r="B46" s="33" t="s">
        <v>27</v>
      </c>
      <c r="C46" s="33"/>
      <c r="D46" s="118"/>
      <c r="E46" s="117">
        <v>0</v>
      </c>
      <c r="F46" s="154">
        <v>0</v>
      </c>
      <c r="G46" s="154">
        <v>0</v>
      </c>
      <c r="H46" s="21">
        <v>0</v>
      </c>
      <c r="I46" s="154">
        <v>0</v>
      </c>
      <c r="J46" s="154">
        <v>0</v>
      </c>
      <c r="K46" s="118">
        <v>0</v>
      </c>
      <c r="L46" s="118">
        <v>0</v>
      </c>
      <c r="M46" s="118">
        <v>0</v>
      </c>
      <c r="N46" s="117">
        <v>0</v>
      </c>
      <c r="O46" s="154">
        <v>0</v>
      </c>
      <c r="P46" s="118">
        <v>0</v>
      </c>
      <c r="Q46" s="118">
        <v>0</v>
      </c>
      <c r="R46" s="118">
        <v>0</v>
      </c>
    </row>
    <row r="47" spans="1:18" x14ac:dyDescent="0.2">
      <c r="A47" s="35"/>
      <c r="B47" s="33" t="s">
        <v>28</v>
      </c>
      <c r="C47" s="33"/>
      <c r="D47" s="118"/>
      <c r="E47" s="117">
        <v>0</v>
      </c>
      <c r="F47" s="154">
        <v>0</v>
      </c>
      <c r="G47" s="154">
        <v>0</v>
      </c>
      <c r="H47" s="21">
        <v>0</v>
      </c>
      <c r="I47" s="154">
        <v>0</v>
      </c>
      <c r="J47" s="154">
        <v>0</v>
      </c>
      <c r="K47" s="118">
        <v>0</v>
      </c>
      <c r="L47" s="118">
        <v>0</v>
      </c>
      <c r="M47" s="118">
        <v>0</v>
      </c>
      <c r="N47" s="117">
        <v>0</v>
      </c>
      <c r="O47" s="154">
        <v>0</v>
      </c>
      <c r="P47" s="118">
        <v>0</v>
      </c>
      <c r="Q47" s="118">
        <v>0</v>
      </c>
      <c r="R47" s="118">
        <v>0</v>
      </c>
    </row>
    <row r="48" spans="1:18" x14ac:dyDescent="0.2">
      <c r="A48" s="35" t="s">
        <v>29</v>
      </c>
      <c r="B48" s="33"/>
      <c r="C48" s="33"/>
      <c r="D48" s="118"/>
      <c r="E48" s="117">
        <v>0</v>
      </c>
      <c r="F48" s="154">
        <v>0</v>
      </c>
      <c r="G48" s="154">
        <v>0</v>
      </c>
      <c r="H48" s="21">
        <v>0</v>
      </c>
      <c r="I48" s="154">
        <v>0</v>
      </c>
      <c r="J48" s="154">
        <v>0</v>
      </c>
      <c r="K48" s="118">
        <v>0</v>
      </c>
      <c r="L48" s="118">
        <v>0</v>
      </c>
      <c r="M48" s="118">
        <v>0</v>
      </c>
      <c r="N48" s="117">
        <v>0</v>
      </c>
      <c r="O48" s="154">
        <v>0</v>
      </c>
      <c r="P48" s="118">
        <v>0</v>
      </c>
      <c r="Q48" s="118">
        <v>0</v>
      </c>
      <c r="R48" s="118">
        <v>0</v>
      </c>
    </row>
    <row r="49" spans="1:18" x14ac:dyDescent="0.2">
      <c r="A49" s="35"/>
      <c r="B49" s="33" t="s">
        <v>30</v>
      </c>
      <c r="C49" s="33"/>
      <c r="D49" s="118"/>
      <c r="E49" s="117">
        <v>0</v>
      </c>
      <c r="F49" s="154">
        <v>0</v>
      </c>
      <c r="G49" s="154">
        <v>0</v>
      </c>
      <c r="H49" s="21">
        <v>0</v>
      </c>
      <c r="I49" s="154">
        <v>0</v>
      </c>
      <c r="J49" s="154">
        <v>0</v>
      </c>
      <c r="K49" s="118">
        <v>0</v>
      </c>
      <c r="L49" s="118">
        <v>0</v>
      </c>
      <c r="M49" s="118">
        <v>0</v>
      </c>
      <c r="N49" s="117">
        <v>0</v>
      </c>
      <c r="O49" s="154">
        <v>0</v>
      </c>
      <c r="P49" s="118">
        <v>0</v>
      </c>
      <c r="Q49" s="118">
        <v>0</v>
      </c>
      <c r="R49" s="118">
        <v>0</v>
      </c>
    </row>
    <row r="50" spans="1:18" x14ac:dyDescent="0.2">
      <c r="A50" s="35"/>
      <c r="B50" s="33" t="s">
        <v>31</v>
      </c>
      <c r="C50" s="33"/>
      <c r="D50" s="118"/>
      <c r="E50" s="117">
        <v>0</v>
      </c>
      <c r="F50" s="154">
        <v>0</v>
      </c>
      <c r="G50" s="154">
        <v>0</v>
      </c>
      <c r="H50" s="21">
        <v>0</v>
      </c>
      <c r="I50" s="154">
        <v>0</v>
      </c>
      <c r="J50" s="154">
        <v>0</v>
      </c>
      <c r="K50" s="118">
        <v>0</v>
      </c>
      <c r="L50" s="118">
        <v>0</v>
      </c>
      <c r="M50" s="118">
        <v>0</v>
      </c>
      <c r="N50" s="117">
        <v>0</v>
      </c>
      <c r="O50" s="154">
        <v>0</v>
      </c>
      <c r="P50" s="118">
        <v>0</v>
      </c>
      <c r="Q50" s="118">
        <v>0</v>
      </c>
      <c r="R50" s="118">
        <v>0</v>
      </c>
    </row>
    <row r="51" spans="1:18" x14ac:dyDescent="0.2">
      <c r="A51" s="35" t="s">
        <v>32</v>
      </c>
      <c r="B51" s="33"/>
      <c r="C51" s="33"/>
      <c r="D51" s="118"/>
      <c r="E51" s="117">
        <v>0</v>
      </c>
      <c r="F51" s="154">
        <v>0</v>
      </c>
      <c r="G51" s="154">
        <v>0</v>
      </c>
      <c r="H51" s="21">
        <v>0</v>
      </c>
      <c r="I51" s="154">
        <v>0</v>
      </c>
      <c r="J51" s="154">
        <v>0</v>
      </c>
      <c r="K51" s="118">
        <v>0</v>
      </c>
      <c r="L51" s="118">
        <v>0</v>
      </c>
      <c r="M51" s="118">
        <v>0</v>
      </c>
      <c r="N51" s="117">
        <v>0</v>
      </c>
      <c r="O51" s="154">
        <v>0</v>
      </c>
      <c r="P51" s="118">
        <v>0</v>
      </c>
      <c r="Q51" s="118">
        <v>0</v>
      </c>
      <c r="R51" s="118">
        <v>0</v>
      </c>
    </row>
    <row r="52" spans="1:18" x14ac:dyDescent="0.2">
      <c r="A52" s="35" t="s">
        <v>33</v>
      </c>
      <c r="B52" s="33"/>
      <c r="C52" s="33"/>
      <c r="D52" s="118"/>
      <c r="E52" s="117">
        <v>-95797.022489999988</v>
      </c>
      <c r="F52" s="154">
        <v>47856.11679</v>
      </c>
      <c r="G52" s="154">
        <v>55852.298880000002</v>
      </c>
      <c r="H52" s="21">
        <v>7911.3931800000137</v>
      </c>
      <c r="I52" s="154">
        <v>39586.875359999998</v>
      </c>
      <c r="J52" s="154">
        <v>53248.419600000001</v>
      </c>
      <c r="K52" s="118">
        <v>35294.630019999997</v>
      </c>
      <c r="L52" s="118">
        <v>128129.92498</v>
      </c>
      <c r="M52" s="118">
        <v>136041.31816000002</v>
      </c>
      <c r="N52" s="117">
        <v>34460.536140000004</v>
      </c>
      <c r="O52" s="154">
        <v>-7038.9317999999994</v>
      </c>
      <c r="P52" s="118">
        <v>1440.3516900000002</v>
      </c>
      <c r="Q52" s="118">
        <v>28861.956030000005</v>
      </c>
      <c r="R52" s="118">
        <v>164903.27419000003</v>
      </c>
    </row>
    <row r="53" spans="1:18" x14ac:dyDescent="0.2">
      <c r="A53" s="35" t="s">
        <v>89</v>
      </c>
      <c r="B53" s="33"/>
      <c r="C53" s="33"/>
      <c r="D53" s="118"/>
      <c r="E53" s="117">
        <v>0</v>
      </c>
      <c r="F53" s="154">
        <v>0</v>
      </c>
      <c r="G53" s="154">
        <v>0</v>
      </c>
      <c r="H53" s="21">
        <v>0</v>
      </c>
      <c r="I53" s="154">
        <v>0</v>
      </c>
      <c r="J53" s="154">
        <v>0</v>
      </c>
      <c r="K53" s="118">
        <v>0</v>
      </c>
      <c r="L53" s="118">
        <v>0</v>
      </c>
      <c r="M53" s="118">
        <v>0</v>
      </c>
      <c r="N53" s="117">
        <v>0</v>
      </c>
      <c r="O53" s="154">
        <v>0</v>
      </c>
      <c r="P53" s="118">
        <v>0</v>
      </c>
      <c r="Q53" s="118">
        <v>0</v>
      </c>
      <c r="R53" s="118">
        <v>0</v>
      </c>
    </row>
    <row r="54" spans="1:18" x14ac:dyDescent="0.2">
      <c r="A54" s="35"/>
      <c r="B54" s="33" t="s">
        <v>34</v>
      </c>
      <c r="C54" s="33"/>
      <c r="D54" s="118"/>
      <c r="E54" s="117">
        <v>0</v>
      </c>
      <c r="F54" s="154">
        <v>0</v>
      </c>
      <c r="G54" s="154">
        <v>0</v>
      </c>
      <c r="H54" s="21">
        <v>0</v>
      </c>
      <c r="I54" s="154">
        <v>0</v>
      </c>
      <c r="J54" s="154">
        <v>0</v>
      </c>
      <c r="K54" s="118">
        <v>0</v>
      </c>
      <c r="L54" s="118">
        <v>0</v>
      </c>
      <c r="M54" s="118">
        <v>0</v>
      </c>
      <c r="N54" s="117">
        <v>0</v>
      </c>
      <c r="O54" s="154">
        <v>0</v>
      </c>
      <c r="P54" s="118">
        <v>0</v>
      </c>
      <c r="Q54" s="118">
        <v>0</v>
      </c>
      <c r="R54" s="118">
        <v>0</v>
      </c>
    </row>
    <row r="55" spans="1:18" x14ac:dyDescent="0.2">
      <c r="A55" s="35"/>
      <c r="B55" s="33" t="s">
        <v>35</v>
      </c>
      <c r="C55" s="33"/>
      <c r="D55" s="118"/>
      <c r="E55" s="117">
        <v>0</v>
      </c>
      <c r="F55" s="154">
        <v>0</v>
      </c>
      <c r="G55" s="154">
        <v>0</v>
      </c>
      <c r="H55" s="21">
        <v>0</v>
      </c>
      <c r="I55" s="154">
        <v>0</v>
      </c>
      <c r="J55" s="154">
        <v>0</v>
      </c>
      <c r="K55" s="118">
        <v>0</v>
      </c>
      <c r="L55" s="118">
        <v>0</v>
      </c>
      <c r="M55" s="118">
        <v>0</v>
      </c>
      <c r="N55" s="117">
        <v>0</v>
      </c>
      <c r="O55" s="154">
        <v>0</v>
      </c>
      <c r="P55" s="118">
        <v>0</v>
      </c>
      <c r="Q55" s="118">
        <v>0</v>
      </c>
      <c r="R55" s="118">
        <v>0</v>
      </c>
    </row>
    <row r="56" spans="1:18" x14ac:dyDescent="0.2">
      <c r="A56" s="82" t="s">
        <v>90</v>
      </c>
      <c r="B56" s="33"/>
      <c r="C56" s="33"/>
      <c r="D56" s="118"/>
      <c r="E56" s="117">
        <v>0</v>
      </c>
      <c r="F56" s="154">
        <v>0</v>
      </c>
      <c r="G56" s="154">
        <v>0</v>
      </c>
      <c r="H56" s="21">
        <v>0</v>
      </c>
      <c r="I56" s="154">
        <v>0</v>
      </c>
      <c r="J56" s="154">
        <v>0</v>
      </c>
      <c r="K56" s="118">
        <v>0</v>
      </c>
      <c r="L56" s="118">
        <v>0</v>
      </c>
      <c r="M56" s="118">
        <v>0</v>
      </c>
      <c r="N56" s="117">
        <v>0</v>
      </c>
      <c r="O56" s="154">
        <v>0</v>
      </c>
      <c r="P56" s="118">
        <v>0</v>
      </c>
      <c r="Q56" s="118">
        <v>0</v>
      </c>
      <c r="R56" s="118">
        <v>0</v>
      </c>
    </row>
    <row r="57" spans="1:18" x14ac:dyDescent="0.2">
      <c r="A57" s="35" t="s">
        <v>36</v>
      </c>
      <c r="B57" s="33"/>
      <c r="C57" s="33"/>
      <c r="D57" s="118"/>
      <c r="E57" s="117">
        <v>0</v>
      </c>
      <c r="F57" s="154">
        <v>0</v>
      </c>
      <c r="G57" s="154">
        <v>0</v>
      </c>
      <c r="H57" s="21">
        <v>0</v>
      </c>
      <c r="I57" s="154">
        <v>0</v>
      </c>
      <c r="J57" s="154">
        <v>0</v>
      </c>
      <c r="K57" s="118">
        <v>0</v>
      </c>
      <c r="L57" s="118">
        <v>0</v>
      </c>
      <c r="M57" s="118">
        <v>0</v>
      </c>
      <c r="N57" s="117">
        <v>0</v>
      </c>
      <c r="O57" s="154">
        <v>0</v>
      </c>
      <c r="P57" s="118">
        <v>0</v>
      </c>
      <c r="Q57" s="118">
        <v>0</v>
      </c>
      <c r="R57" s="118">
        <v>0</v>
      </c>
    </row>
    <row r="58" spans="1:18" x14ac:dyDescent="0.2">
      <c r="A58" s="35"/>
      <c r="B58" s="33"/>
      <c r="C58" s="33"/>
      <c r="D58" s="118"/>
      <c r="E58" s="117"/>
      <c r="F58" s="154"/>
      <c r="G58" s="154"/>
      <c r="H58" s="21"/>
      <c r="I58" s="154"/>
      <c r="J58" s="154"/>
      <c r="K58" s="118"/>
      <c r="L58" s="118"/>
      <c r="M58" s="118"/>
      <c r="N58" s="117"/>
      <c r="O58" s="154"/>
      <c r="P58" s="118"/>
      <c r="Q58" s="118"/>
      <c r="R58" s="118"/>
    </row>
    <row r="59" spans="1:18" x14ac:dyDescent="0.2">
      <c r="A59" s="35" t="s">
        <v>37</v>
      </c>
      <c r="B59" s="33"/>
      <c r="C59" s="33"/>
      <c r="D59" s="118"/>
      <c r="E59" s="117">
        <v>13429.197</v>
      </c>
      <c r="F59" s="154">
        <v>13351.625</v>
      </c>
      <c r="G59" s="154">
        <v>13274.052</v>
      </c>
      <c r="H59" s="21">
        <v>40054.873999999996</v>
      </c>
      <c r="I59" s="154">
        <v>12971.957</v>
      </c>
      <c r="J59" s="154">
        <v>12782.124</v>
      </c>
      <c r="K59" s="118">
        <v>12592.29</v>
      </c>
      <c r="L59" s="118">
        <v>38346.370999999999</v>
      </c>
      <c r="M59" s="118">
        <v>78401.244999999995</v>
      </c>
      <c r="N59" s="117">
        <v>12413.706</v>
      </c>
      <c r="O59" s="154">
        <v>12229.498</v>
      </c>
      <c r="P59" s="118">
        <v>12045.289000000001</v>
      </c>
      <c r="Q59" s="118">
        <v>36688.493000000002</v>
      </c>
      <c r="R59" s="118">
        <v>115089.738</v>
      </c>
    </row>
    <row r="60" spans="1:18" x14ac:dyDescent="0.2">
      <c r="A60" s="35" t="s">
        <v>38</v>
      </c>
      <c r="B60" s="33"/>
      <c r="C60" s="33"/>
      <c r="D60" s="118"/>
      <c r="E60" s="117">
        <v>0</v>
      </c>
      <c r="F60" s="154">
        <v>0</v>
      </c>
      <c r="G60" s="154">
        <v>0</v>
      </c>
      <c r="H60" s="21">
        <v>0</v>
      </c>
      <c r="I60" s="154">
        <v>0</v>
      </c>
      <c r="J60" s="154">
        <v>0</v>
      </c>
      <c r="K60" s="118">
        <v>0</v>
      </c>
      <c r="L60" s="118">
        <v>0</v>
      </c>
      <c r="M60" s="118">
        <v>0</v>
      </c>
      <c r="N60" s="117">
        <v>0</v>
      </c>
      <c r="O60" s="154">
        <v>0</v>
      </c>
      <c r="P60" s="118">
        <v>0</v>
      </c>
      <c r="Q60" s="118">
        <v>0</v>
      </c>
      <c r="R60" s="118">
        <v>0</v>
      </c>
    </row>
    <row r="61" spans="1:18" x14ac:dyDescent="0.2">
      <c r="A61" s="35"/>
      <c r="B61" s="33" t="s">
        <v>39</v>
      </c>
      <c r="C61" s="33"/>
      <c r="D61" s="118"/>
      <c r="E61" s="117">
        <v>0</v>
      </c>
      <c r="F61" s="154">
        <v>0</v>
      </c>
      <c r="G61" s="154">
        <v>0</v>
      </c>
      <c r="H61" s="21">
        <v>0</v>
      </c>
      <c r="I61" s="154">
        <v>0</v>
      </c>
      <c r="J61" s="154">
        <v>0</v>
      </c>
      <c r="K61" s="118">
        <v>0</v>
      </c>
      <c r="L61" s="118">
        <v>0</v>
      </c>
      <c r="M61" s="118">
        <v>0</v>
      </c>
      <c r="N61" s="117">
        <v>0</v>
      </c>
      <c r="O61" s="154">
        <v>0</v>
      </c>
      <c r="P61" s="118">
        <v>0</v>
      </c>
      <c r="Q61" s="118">
        <v>0</v>
      </c>
      <c r="R61" s="118">
        <v>0</v>
      </c>
    </row>
    <row r="62" spans="1:18" x14ac:dyDescent="0.2">
      <c r="A62" s="35"/>
      <c r="B62" s="33"/>
      <c r="C62" s="33" t="s">
        <v>40</v>
      </c>
      <c r="D62" s="118"/>
      <c r="E62" s="117">
        <v>0</v>
      </c>
      <c r="F62" s="154">
        <v>0</v>
      </c>
      <c r="G62" s="154">
        <v>0</v>
      </c>
      <c r="H62" s="21">
        <v>0</v>
      </c>
      <c r="I62" s="154">
        <v>0</v>
      </c>
      <c r="J62" s="154">
        <v>0</v>
      </c>
      <c r="K62" s="118">
        <v>0</v>
      </c>
      <c r="L62" s="118">
        <v>0</v>
      </c>
      <c r="M62" s="118">
        <v>0</v>
      </c>
      <c r="N62" s="117">
        <v>0</v>
      </c>
      <c r="O62" s="154">
        <v>0</v>
      </c>
      <c r="P62" s="118">
        <v>0</v>
      </c>
      <c r="Q62" s="118">
        <v>0</v>
      </c>
      <c r="R62" s="118">
        <v>0</v>
      </c>
    </row>
    <row r="63" spans="1:18" x14ac:dyDescent="0.2">
      <c r="A63" s="35"/>
      <c r="B63" s="33"/>
      <c r="C63" s="33" t="s">
        <v>41</v>
      </c>
      <c r="D63" s="118"/>
      <c r="E63" s="117">
        <v>0</v>
      </c>
      <c r="F63" s="154">
        <v>0</v>
      </c>
      <c r="G63" s="154">
        <v>0</v>
      </c>
      <c r="H63" s="21">
        <v>0</v>
      </c>
      <c r="I63" s="154">
        <v>0</v>
      </c>
      <c r="J63" s="154">
        <v>0</v>
      </c>
      <c r="K63" s="118">
        <v>0</v>
      </c>
      <c r="L63" s="118">
        <v>0</v>
      </c>
      <c r="M63" s="118">
        <v>0</v>
      </c>
      <c r="N63" s="117">
        <v>0</v>
      </c>
      <c r="O63" s="154">
        <v>0</v>
      </c>
      <c r="P63" s="118">
        <v>0</v>
      </c>
      <c r="Q63" s="118">
        <v>0</v>
      </c>
      <c r="R63" s="118">
        <v>0</v>
      </c>
    </row>
    <row r="64" spans="1:18" x14ac:dyDescent="0.2">
      <c r="A64" s="35"/>
      <c r="B64" s="33" t="s">
        <v>42</v>
      </c>
      <c r="C64" s="33"/>
      <c r="D64" s="118"/>
      <c r="E64" s="117">
        <v>0</v>
      </c>
      <c r="F64" s="154">
        <v>0</v>
      </c>
      <c r="G64" s="154">
        <v>0</v>
      </c>
      <c r="H64" s="21">
        <v>0</v>
      </c>
      <c r="I64" s="154">
        <v>0</v>
      </c>
      <c r="J64" s="154">
        <v>0</v>
      </c>
      <c r="K64" s="118">
        <v>0</v>
      </c>
      <c r="L64" s="118">
        <v>0</v>
      </c>
      <c r="M64" s="118">
        <v>0</v>
      </c>
      <c r="N64" s="117">
        <v>0</v>
      </c>
      <c r="O64" s="154">
        <v>0</v>
      </c>
      <c r="P64" s="118">
        <v>0</v>
      </c>
      <c r="Q64" s="118">
        <v>0</v>
      </c>
      <c r="R64" s="118">
        <v>0</v>
      </c>
    </row>
    <row r="65" spans="1:19" x14ac:dyDescent="0.2">
      <c r="A65" s="35" t="s">
        <v>43</v>
      </c>
      <c r="B65" s="33"/>
      <c r="C65" s="33"/>
      <c r="D65" s="118"/>
      <c r="E65" s="117">
        <v>0</v>
      </c>
      <c r="F65" s="154">
        <v>0</v>
      </c>
      <c r="G65" s="154">
        <v>0</v>
      </c>
      <c r="H65" s="21">
        <v>0</v>
      </c>
      <c r="I65" s="154">
        <v>0</v>
      </c>
      <c r="J65" s="154">
        <v>0</v>
      </c>
      <c r="K65" s="118">
        <v>0</v>
      </c>
      <c r="L65" s="118">
        <v>0</v>
      </c>
      <c r="M65" s="118">
        <v>0</v>
      </c>
      <c r="N65" s="117">
        <v>0</v>
      </c>
      <c r="O65" s="154">
        <v>0</v>
      </c>
      <c r="P65" s="118">
        <v>0</v>
      </c>
      <c r="Q65" s="118">
        <v>0</v>
      </c>
      <c r="R65" s="118">
        <v>0</v>
      </c>
    </row>
    <row r="66" spans="1:19" x14ac:dyDescent="0.2">
      <c r="A66" s="35"/>
      <c r="B66" s="33" t="s">
        <v>39</v>
      </c>
      <c r="C66" s="33"/>
      <c r="D66" s="118"/>
      <c r="E66" s="117">
        <v>0</v>
      </c>
      <c r="F66" s="154">
        <v>0</v>
      </c>
      <c r="G66" s="154">
        <v>0</v>
      </c>
      <c r="H66" s="21">
        <v>0</v>
      </c>
      <c r="I66" s="154">
        <v>0</v>
      </c>
      <c r="J66" s="154">
        <v>0</v>
      </c>
      <c r="K66" s="118">
        <v>0</v>
      </c>
      <c r="L66" s="118">
        <v>0</v>
      </c>
      <c r="M66" s="118">
        <v>0</v>
      </c>
      <c r="N66" s="117">
        <v>0</v>
      </c>
      <c r="O66" s="154">
        <v>0</v>
      </c>
      <c r="P66" s="118">
        <v>0</v>
      </c>
      <c r="Q66" s="118">
        <v>0</v>
      </c>
      <c r="R66" s="118">
        <v>0</v>
      </c>
    </row>
    <row r="67" spans="1:19" x14ac:dyDescent="0.2">
      <c r="A67" s="35"/>
      <c r="B67" s="33"/>
      <c r="C67" s="33" t="s">
        <v>40</v>
      </c>
      <c r="D67" s="118"/>
      <c r="E67" s="117">
        <v>0</v>
      </c>
      <c r="F67" s="154">
        <v>0</v>
      </c>
      <c r="G67" s="154">
        <v>0</v>
      </c>
      <c r="H67" s="21">
        <v>0</v>
      </c>
      <c r="I67" s="154">
        <v>0</v>
      </c>
      <c r="J67" s="154">
        <v>0</v>
      </c>
      <c r="K67" s="118">
        <v>0</v>
      </c>
      <c r="L67" s="118">
        <v>0</v>
      </c>
      <c r="M67" s="118">
        <v>0</v>
      </c>
      <c r="N67" s="117">
        <v>0</v>
      </c>
      <c r="O67" s="154">
        <v>0</v>
      </c>
      <c r="P67" s="118">
        <v>0</v>
      </c>
      <c r="Q67" s="118">
        <v>0</v>
      </c>
      <c r="R67" s="118">
        <v>0</v>
      </c>
    </row>
    <row r="68" spans="1:19" x14ac:dyDescent="0.2">
      <c r="A68" s="35"/>
      <c r="B68" s="33"/>
      <c r="C68" s="33" t="s">
        <v>41</v>
      </c>
      <c r="D68" s="118"/>
      <c r="E68" s="117">
        <v>0</v>
      </c>
      <c r="F68" s="154">
        <v>0</v>
      </c>
      <c r="G68" s="154">
        <v>0</v>
      </c>
      <c r="H68" s="21">
        <v>0</v>
      </c>
      <c r="I68" s="154">
        <v>0</v>
      </c>
      <c r="J68" s="154">
        <v>0</v>
      </c>
      <c r="K68" s="118">
        <v>0</v>
      </c>
      <c r="L68" s="118">
        <v>0</v>
      </c>
      <c r="M68" s="118">
        <v>0</v>
      </c>
      <c r="N68" s="117">
        <v>0</v>
      </c>
      <c r="O68" s="154">
        <v>0</v>
      </c>
      <c r="P68" s="118">
        <v>0</v>
      </c>
      <c r="Q68" s="118">
        <v>0</v>
      </c>
      <c r="R68" s="118">
        <v>0</v>
      </c>
    </row>
    <row r="69" spans="1:19" x14ac:dyDescent="0.2">
      <c r="A69" s="35"/>
      <c r="B69" s="33" t="s">
        <v>42</v>
      </c>
      <c r="C69" s="33"/>
      <c r="D69" s="118"/>
      <c r="E69" s="117">
        <v>0</v>
      </c>
      <c r="F69" s="154">
        <v>0</v>
      </c>
      <c r="G69" s="154">
        <v>0</v>
      </c>
      <c r="H69" s="21">
        <v>0</v>
      </c>
      <c r="I69" s="154">
        <v>0</v>
      </c>
      <c r="J69" s="154">
        <v>0</v>
      </c>
      <c r="K69" s="118">
        <v>0</v>
      </c>
      <c r="L69" s="118">
        <v>0</v>
      </c>
      <c r="M69" s="118">
        <v>0</v>
      </c>
      <c r="N69" s="117">
        <v>0</v>
      </c>
      <c r="O69" s="154">
        <v>0</v>
      </c>
      <c r="P69" s="118">
        <v>0</v>
      </c>
      <c r="Q69" s="118">
        <v>0</v>
      </c>
      <c r="R69" s="118">
        <v>0</v>
      </c>
    </row>
    <row r="70" spans="1:19" x14ac:dyDescent="0.2">
      <c r="A70" s="35" t="s">
        <v>44</v>
      </c>
      <c r="B70" s="33"/>
      <c r="C70" s="33"/>
      <c r="D70" s="118"/>
      <c r="E70" s="117">
        <v>13429.197</v>
      </c>
      <c r="F70" s="154">
        <v>13351.625</v>
      </c>
      <c r="G70" s="154">
        <v>13274.052</v>
      </c>
      <c r="H70" s="21">
        <v>40054.873999999996</v>
      </c>
      <c r="I70" s="154">
        <v>12971.957</v>
      </c>
      <c r="J70" s="154">
        <v>12782.124</v>
      </c>
      <c r="K70" s="118">
        <v>12592.29</v>
      </c>
      <c r="L70" s="118">
        <v>38346.370999999999</v>
      </c>
      <c r="M70" s="118">
        <v>78401.244999999995</v>
      </c>
      <c r="N70" s="117">
        <v>12413.706</v>
      </c>
      <c r="O70" s="154">
        <v>12229.498</v>
      </c>
      <c r="P70" s="118">
        <v>12045.289000000001</v>
      </c>
      <c r="Q70" s="118">
        <v>36688.493000000002</v>
      </c>
      <c r="R70" s="118">
        <v>115089.738</v>
      </c>
    </row>
    <row r="71" spans="1:19" x14ac:dyDescent="0.2">
      <c r="A71" s="35"/>
      <c r="B71" s="33"/>
      <c r="C71" s="33"/>
      <c r="D71" s="118"/>
      <c r="E71" s="117"/>
      <c r="F71" s="154"/>
      <c r="G71" s="154"/>
      <c r="H71" s="21"/>
      <c r="I71" s="154"/>
      <c r="J71" s="154"/>
      <c r="K71" s="118"/>
      <c r="L71" s="118"/>
      <c r="M71" s="118"/>
      <c r="N71" s="117"/>
      <c r="O71" s="154"/>
      <c r="P71" s="118"/>
      <c r="Q71" s="118"/>
      <c r="R71" s="118"/>
    </row>
    <row r="72" spans="1:19" x14ac:dyDescent="0.2">
      <c r="A72" s="225" t="s">
        <v>45</v>
      </c>
      <c r="B72" s="226"/>
      <c r="C72" s="226"/>
      <c r="D72" s="120"/>
      <c r="E72" s="119">
        <v>-109226.21948999999</v>
      </c>
      <c r="F72" s="157">
        <v>34504.49179</v>
      </c>
      <c r="G72" s="157">
        <v>42578.246880000006</v>
      </c>
      <c r="H72" s="26">
        <v>-32143.480819999982</v>
      </c>
      <c r="I72" s="157">
        <v>26614.918359999996</v>
      </c>
      <c r="J72" s="157">
        <v>40466.295599999998</v>
      </c>
      <c r="K72" s="120">
        <v>22702.340019999996</v>
      </c>
      <c r="L72" s="120">
        <v>89783.553979999997</v>
      </c>
      <c r="M72" s="120">
        <v>57640.073160000029</v>
      </c>
      <c r="N72" s="119">
        <v>22046.830140000005</v>
      </c>
      <c r="O72" s="157">
        <v>-19268.429799999998</v>
      </c>
      <c r="P72" s="120">
        <v>-10604.937310000001</v>
      </c>
      <c r="Q72" s="120">
        <v>-7826.5369699999974</v>
      </c>
      <c r="R72" s="120">
        <v>49813.536190000028</v>
      </c>
    </row>
    <row r="73" spans="1:19" x14ac:dyDescent="0.2">
      <c r="A73" s="229"/>
      <c r="B73" s="230"/>
      <c r="C73" s="230"/>
      <c r="D73" s="217"/>
      <c r="E73" s="121"/>
      <c r="F73" s="158"/>
      <c r="G73" s="158"/>
      <c r="H73" s="251"/>
      <c r="I73" s="158"/>
      <c r="J73" s="158"/>
      <c r="K73" s="122"/>
      <c r="L73" s="122"/>
      <c r="M73" s="122"/>
      <c r="N73" s="121"/>
      <c r="O73" s="158"/>
      <c r="P73" s="122"/>
      <c r="Q73" s="122"/>
      <c r="R73" s="122"/>
    </row>
    <row r="74" spans="1:19" ht="39.75" customHeight="1" x14ac:dyDescent="0.2">
      <c r="S74" s="264">
        <v>11</v>
      </c>
    </row>
  </sheetData>
  <printOptions horizontalCentered="1"/>
  <pageMargins left="0.39370078740157483" right="0" top="0.59055118110236227" bottom="0" header="0" footer="0"/>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12</vt:i4>
      </vt:variant>
    </vt:vector>
  </HeadingPairs>
  <TitlesOfParts>
    <vt:vector size="22" baseType="lpstr">
      <vt:lpstr>Total</vt:lpstr>
      <vt:lpstr>VarTotal</vt:lpstr>
      <vt:lpstr>Pptario</vt:lpstr>
      <vt:lpstr>PptarioMN</vt:lpstr>
      <vt:lpstr>PptarioME</vt:lpstr>
      <vt:lpstr>%AvancPptario</vt:lpstr>
      <vt:lpstr>%AvancPptario(cont)</vt:lpstr>
      <vt:lpstr>VarPptario</vt:lpstr>
      <vt:lpstr>Extrappt</vt:lpstr>
      <vt:lpstr>VarExtrappt</vt:lpstr>
      <vt:lpstr>'%AvancPptario(cont)'!Área_de_impresión</vt:lpstr>
      <vt:lpstr>'%AvancPptario'!Print_Area</vt:lpstr>
      <vt:lpstr>'%AvancPptario(cont)'!Print_Area</vt:lpstr>
      <vt:lpstr>Extrappt!Print_Area</vt:lpstr>
      <vt:lpstr>Pptario!Print_Area</vt:lpstr>
      <vt:lpstr>PptarioME!Print_Area</vt:lpstr>
      <vt:lpstr>PptarioMN!Print_Area</vt:lpstr>
      <vt:lpstr>Total!Print_Area</vt:lpstr>
      <vt:lpstr>VarExtrappt!Print_Area</vt:lpstr>
      <vt:lpstr>VarPptario!Print_Area</vt:lpstr>
      <vt:lpstr>VarTotal!Print_Area</vt:lpstr>
      <vt:lpstr>'%AvancPptario'!Print_Area2</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lrj</cp:lastModifiedBy>
  <cp:lastPrinted>2014-10-29T13:49:24Z</cp:lastPrinted>
  <dcterms:created xsi:type="dcterms:W3CDTF">2005-03-30T13:24:33Z</dcterms:created>
  <dcterms:modified xsi:type="dcterms:W3CDTF">2014-10-29T13:49:37Z</dcterms:modified>
</cp:coreProperties>
</file>