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activeTab="0"/>
  </bookViews>
  <sheets>
    <sheet name="SEC. Y AD. GENERAL" sheetId="1" r:id="rId1"/>
  </sheets>
  <definedNames>
    <definedName name="_xlnm.Print_Area" localSheetId="0">'SEC. Y AD. GENERAL'!$A$2:$F$581</definedName>
  </definedNames>
  <calcPr fullCalcOnLoad="1"/>
</workbook>
</file>

<file path=xl/sharedStrings.xml><?xml version="1.0" encoding="utf-8"?>
<sst xmlns="http://schemas.openxmlformats.org/spreadsheetml/2006/main" count="75" uniqueCount="58">
  <si>
    <t>Código BIP</t>
  </si>
  <si>
    <t>Nombre de Proyecto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</si>
  <si>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</si>
  <si>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</si>
  <si>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</si>
  <si>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</si>
  <si>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</si>
  <si>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</si>
  <si>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</si>
  <si>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</si>
  <si>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</si>
  <si>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</si>
  <si>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</si>
  <si>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</si>
  <si>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</si>
  <si>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</si>
  <si>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30082252-0</t>
  </si>
  <si>
    <t>CONSTRUCCIÓN COMPLEJO PENITENCIARIO FEMENINO ARICA</t>
  </si>
  <si>
    <t>30083065-0</t>
  </si>
  <si>
    <t>AMPLIACIÓN CENTRO DE CUMPLIMIENTO PENITENCIARIO IQUIQUE</t>
  </si>
  <si>
    <t>30084466-0</t>
  </si>
  <si>
    <t>CONSTRUCCIÓN CENTRO CERRADO DE LA REGIÓN DE TARAPACÁ</t>
  </si>
  <si>
    <t>30076296-0</t>
  </si>
  <si>
    <t>CONSTRUCCIÓN CENTRO CERRADO IV REGIÓN</t>
  </si>
  <si>
    <t>30083077-0</t>
  </si>
  <si>
    <t>AMPLIACIÓN AUMENTO DE CAPACIDAD CDP QUILLOTA</t>
  </si>
  <si>
    <t>30092740-0</t>
  </si>
  <si>
    <t>REPOSICIÓN SML DE SAN ANTONIO</t>
  </si>
  <si>
    <t>30063903-0</t>
  </si>
  <si>
    <t>CONSTRUCCIÓN NUEVA CASA NACIONAL DEL NIÑO, SENAME</t>
  </si>
  <si>
    <t>20181961-0</t>
  </si>
  <si>
    <t>CONSTRUCCIÓN Y EQUIPAMIENTO CERECO REGIÓN METROPOLITANA</t>
  </si>
  <si>
    <t>30074840-0</t>
  </si>
  <si>
    <t>REPOSICIÓN EDIFICIO CENTRAL SERVICIO MÉDICO LEGAL NACIONAL</t>
  </si>
  <si>
    <t>30083085-0</t>
  </si>
  <si>
    <t>AMPLIACIÓN DEL CCP DE RENGO</t>
  </si>
  <si>
    <t>30076293-0</t>
  </si>
  <si>
    <t>CONSTRUCCIÓN CENTRO CERRADO VII REGIÓN</t>
  </si>
  <si>
    <t>30099967-0</t>
  </si>
  <si>
    <t>REPOSICIÓN Y REPARACION CCP DE PARRAL</t>
  </si>
  <si>
    <t>30100041-0</t>
  </si>
  <si>
    <t>REPOSICIÓN CENTRO DE CUMPLIMIENTO PENITENCIARIO DE CONCEPCIÓN</t>
  </si>
  <si>
    <t>30099968-0</t>
  </si>
  <si>
    <t>REPOSICIÓN Y REPARACIÓN CCP DE CORONEL</t>
  </si>
  <si>
    <t>30099969-0</t>
  </si>
  <si>
    <t>REPOSICIÓN Y REPARACIÓN CCP DE MULCHÉN</t>
  </si>
  <si>
    <t>30084884-0</t>
  </si>
  <si>
    <t>REPOSICIÓN PARCIAL SERVICIO MÉDICO LEGAL TEMUCO</t>
  </si>
  <si>
    <t>30085115-0</t>
  </si>
  <si>
    <t>CONSTRUCCIÓN EDIFICIO SECTOR JUSTICIA, PUERTO MONTT</t>
  </si>
  <si>
    <t>20176810-0</t>
  </si>
  <si>
    <t>REPOSICIÓN PARCIAL Y EQUIPAMIENTO S.M.L. PUERTO MONTT</t>
  </si>
  <si>
    <t>En proceso de licitación</t>
  </si>
  <si>
    <t>En ejecución</t>
  </si>
  <si>
    <t>Ministerio de Justicia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</si>
  <si>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</si>
  <si>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Secretaría y Administración General del Ministerio de Justicia</t>
  </si>
  <si>
    <t>31.02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</si>
</sst>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_-* #,##0.00\ _€_-;\-* #,##0.00\ _€_-;_-* &quot;-&quot;??\ _€_-;_-@_-"/>
    <numFmt numFmtId="167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3" fontId="39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33" borderId="14" xfId="0" applyFont="1" applyFill="1" applyBorder="1" applyAlignment="1">
      <alignment horizontal="center" vertical="center"/>
    </xf>
    <xf numFmtId="3" fontId="41" fillId="0" borderId="14" xfId="0" applyNumberFormat="1" applyFont="1" applyBorder="1" applyAlignment="1">
      <alignment horizontal="right" vertic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39" fillId="35" borderId="13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center"/>
    </xf>
    <xf numFmtId="167" fontId="2" fillId="35" borderId="14" xfId="46" applyNumberFormat="1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right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0"/>
  <sheetViews>
    <sheetView showGridLines="0" tabSelected="1" zoomScale="82" zoomScaleNormal="82" zoomScalePageLayoutView="0" workbookViewId="0" topLeftCell="A2">
      <selection activeCell="B15" sqref="B15"/>
    </sheetView>
  </sheetViews>
  <sheetFormatPr defaultColWidth="11.421875" defaultRowHeight="15"/>
  <cols>
    <col min="1" max="1" width="14.28125" style="1" customWidth="1"/>
    <col min="2" max="2" width="70.00390625" style="1" customWidth="1"/>
    <col min="3" max="3" width="24.00390625" style="1" customWidth="1"/>
    <col min="4" max="4" width="20.57421875" style="1" customWidth="1"/>
    <col min="5" max="5" width="19.140625" style="1" customWidth="1"/>
    <col min="6" max="6" width="21.57421875" style="1" customWidth="1"/>
    <col min="7" max="16384" width="11.421875" style="1" customWidth="1"/>
  </cols>
  <sheetData>
    <row r="2" spans="1:6" ht="15">
      <c r="A2" s="16" t="s">
        <v>14</v>
      </c>
      <c r="B2" s="16"/>
      <c r="C2" s="16"/>
      <c r="D2" s="16"/>
      <c r="E2" s="16"/>
      <c r="F2" s="16"/>
    </row>
    <row r="3" spans="1:6" ht="15">
      <c r="A3" s="16" t="s">
        <v>11</v>
      </c>
      <c r="B3" s="16"/>
      <c r="C3" s="16"/>
      <c r="D3" s="16"/>
      <c r="E3" s="16"/>
      <c r="F3" s="16"/>
    </row>
    <row r="4" spans="1:6" ht="15">
      <c r="A4" s="4"/>
      <c r="B4" s="4"/>
      <c r="C4" s="4"/>
      <c r="D4" s="4"/>
      <c r="E4" s="4"/>
      <c r="F4" s="4"/>
    </row>
    <row r="5" spans="1:6" ht="12.75">
      <c r="A5" s="12" t="s">
        <v>9</v>
      </c>
      <c r="B5" s="23" t="s">
        <v>54</v>
      </c>
      <c r="C5" s="23"/>
      <c r="D5" s="23"/>
      <c r="E5" s="23"/>
      <c r="F5" s="23"/>
    </row>
    <row r="6" spans="1:6" ht="12.75">
      <c r="A6" s="12" t="s">
        <v>8</v>
      </c>
      <c r="B6" s="23" t="s">
        <v>56</v>
      </c>
      <c r="C6" s="23"/>
      <c r="D6" s="23"/>
      <c r="E6" s="23"/>
      <c r="F6" s="23"/>
    </row>
    <row r="7" spans="1:6" ht="12.75">
      <c r="A7" s="12" t="s">
        <v>10</v>
      </c>
      <c r="B7" s="23" t="s">
        <v>56</v>
      </c>
      <c r="C7" s="23"/>
      <c r="D7" s="23"/>
      <c r="E7" s="23"/>
      <c r="F7" s="23"/>
    </row>
    <row r="8" ht="12.75">
      <c r="C8" s="2"/>
    </row>
    <row r="9" spans="1:6" ht="48" customHeight="1">
      <c r="A9" s="28" t="s">
        <v>0</v>
      </c>
      <c r="B9" s="19" t="s">
        <v>1</v>
      </c>
      <c r="C9" s="19" t="s">
        <v>4</v>
      </c>
      <c r="D9" s="19" t="s">
        <v>55</v>
      </c>
      <c r="E9" s="17" t="s">
        <v>15</v>
      </c>
      <c r="F9" s="18"/>
    </row>
    <row r="10" spans="1:6" ht="15" customHeight="1">
      <c r="A10" s="29"/>
      <c r="B10" s="20"/>
      <c r="C10" s="20"/>
      <c r="D10" s="20"/>
      <c r="E10" s="13" t="s">
        <v>2</v>
      </c>
      <c r="F10" s="13" t="s">
        <v>3</v>
      </c>
    </row>
    <row r="11" spans="1:6" s="39" customFormat="1" ht="15" customHeight="1">
      <c r="A11" s="36" t="s">
        <v>57</v>
      </c>
      <c r="B11" s="37"/>
      <c r="C11" s="37"/>
      <c r="D11" s="37"/>
      <c r="E11" s="38"/>
      <c r="F11" s="38"/>
    </row>
    <row r="12" spans="1:6" ht="25.5">
      <c r="A12" s="30" t="s">
        <v>16</v>
      </c>
      <c r="B12" s="31" t="s">
        <v>17</v>
      </c>
      <c r="C12" s="32">
        <v>17366</v>
      </c>
      <c r="D12" s="33" t="s">
        <v>52</v>
      </c>
      <c r="E12" s="34">
        <v>40179</v>
      </c>
      <c r="F12" s="34">
        <v>42004</v>
      </c>
    </row>
    <row r="13" spans="1:6" ht="25.5">
      <c r="A13" s="30" t="s">
        <v>18</v>
      </c>
      <c r="B13" s="31" t="s">
        <v>19</v>
      </c>
      <c r="C13" s="32">
        <v>2000</v>
      </c>
      <c r="D13" s="33" t="s">
        <v>52</v>
      </c>
      <c r="E13" s="34">
        <v>40179</v>
      </c>
      <c r="F13" s="34">
        <v>42004</v>
      </c>
    </row>
    <row r="14" spans="1:6" ht="25.5">
      <c r="A14" s="30" t="s">
        <v>20</v>
      </c>
      <c r="B14" s="31" t="s">
        <v>21</v>
      </c>
      <c r="C14" s="32">
        <v>187052</v>
      </c>
      <c r="D14" s="33" t="s">
        <v>52</v>
      </c>
      <c r="E14" s="34">
        <v>40179</v>
      </c>
      <c r="F14" s="34">
        <v>42004</v>
      </c>
    </row>
    <row r="15" spans="1:6" ht="25.5">
      <c r="A15" s="30" t="s">
        <v>22</v>
      </c>
      <c r="B15" s="31" t="s">
        <v>23</v>
      </c>
      <c r="C15" s="32">
        <v>71767</v>
      </c>
      <c r="D15" s="33" t="s">
        <v>52</v>
      </c>
      <c r="E15" s="34">
        <v>40179</v>
      </c>
      <c r="F15" s="34">
        <v>42004</v>
      </c>
    </row>
    <row r="16" spans="1:6" ht="25.5">
      <c r="A16" s="30" t="s">
        <v>24</v>
      </c>
      <c r="B16" s="31" t="s">
        <v>25</v>
      </c>
      <c r="C16" s="32">
        <v>9000</v>
      </c>
      <c r="D16" s="33" t="s">
        <v>52</v>
      </c>
      <c r="E16" s="34">
        <v>40179</v>
      </c>
      <c r="F16" s="34">
        <v>42004</v>
      </c>
    </row>
    <row r="17" spans="1:6" ht="25.5">
      <c r="A17" s="30" t="s">
        <v>26</v>
      </c>
      <c r="B17" s="31" t="s">
        <v>27</v>
      </c>
      <c r="C17" s="32">
        <v>29185</v>
      </c>
      <c r="D17" s="33" t="s">
        <v>52</v>
      </c>
      <c r="E17" s="34">
        <v>40179</v>
      </c>
      <c r="F17" s="34">
        <v>42004</v>
      </c>
    </row>
    <row r="18" spans="1:6" ht="12.75">
      <c r="A18" s="30" t="s">
        <v>28</v>
      </c>
      <c r="B18" s="31" t="s">
        <v>29</v>
      </c>
      <c r="C18" s="32">
        <v>96000</v>
      </c>
      <c r="D18" s="33" t="s">
        <v>53</v>
      </c>
      <c r="E18" s="34">
        <v>39448</v>
      </c>
      <c r="F18" s="35">
        <v>41274</v>
      </c>
    </row>
    <row r="19" spans="1:6" ht="15" customHeight="1">
      <c r="A19" s="30" t="s">
        <v>30</v>
      </c>
      <c r="B19" s="31" t="s">
        <v>31</v>
      </c>
      <c r="C19" s="32">
        <v>131000</v>
      </c>
      <c r="D19" s="33" t="s">
        <v>53</v>
      </c>
      <c r="E19" s="34">
        <v>37257</v>
      </c>
      <c r="F19" s="34">
        <v>41274</v>
      </c>
    </row>
    <row r="20" spans="1:6" ht="25.5">
      <c r="A20" s="30" t="s">
        <v>32</v>
      </c>
      <c r="B20" s="31" t="s">
        <v>33</v>
      </c>
      <c r="C20" s="32">
        <v>1000</v>
      </c>
      <c r="D20" s="33" t="s">
        <v>52</v>
      </c>
      <c r="E20" s="34">
        <v>40179</v>
      </c>
      <c r="F20" s="34">
        <v>42369</v>
      </c>
    </row>
    <row r="21" spans="1:6" ht="25.5">
      <c r="A21" s="30" t="s">
        <v>34</v>
      </c>
      <c r="B21" s="31" t="s">
        <v>35</v>
      </c>
      <c r="C21" s="32">
        <v>9330</v>
      </c>
      <c r="D21" s="33" t="s">
        <v>52</v>
      </c>
      <c r="E21" s="34">
        <v>40179</v>
      </c>
      <c r="F21" s="34">
        <v>42004</v>
      </c>
    </row>
    <row r="22" spans="1:6" ht="25.5">
      <c r="A22" s="30" t="s">
        <v>36</v>
      </c>
      <c r="B22" s="31" t="s">
        <v>37</v>
      </c>
      <c r="C22" s="32">
        <v>145862</v>
      </c>
      <c r="D22" s="33" t="s">
        <v>52</v>
      </c>
      <c r="E22" s="34">
        <v>40179</v>
      </c>
      <c r="F22" s="34">
        <v>42004</v>
      </c>
    </row>
    <row r="23" spans="1:6" ht="25.5">
      <c r="A23" s="30" t="s">
        <v>38</v>
      </c>
      <c r="B23" s="31" t="s">
        <v>39</v>
      </c>
      <c r="C23" s="32">
        <v>2372</v>
      </c>
      <c r="D23" s="33" t="s">
        <v>52</v>
      </c>
      <c r="E23" s="34">
        <v>40544</v>
      </c>
      <c r="F23" s="34">
        <v>42004</v>
      </c>
    </row>
    <row r="24" spans="1:6" ht="25.5">
      <c r="A24" s="30" t="s">
        <v>40</v>
      </c>
      <c r="B24" s="31" t="s">
        <v>41</v>
      </c>
      <c r="C24" s="32">
        <v>76000</v>
      </c>
      <c r="D24" s="33" t="s">
        <v>52</v>
      </c>
      <c r="E24" s="34">
        <v>40179</v>
      </c>
      <c r="F24" s="34">
        <v>42369</v>
      </c>
    </row>
    <row r="25" spans="1:6" ht="25.5">
      <c r="A25" s="30" t="s">
        <v>42</v>
      </c>
      <c r="B25" s="31" t="s">
        <v>43</v>
      </c>
      <c r="C25" s="32">
        <v>2394</v>
      </c>
      <c r="D25" s="33" t="s">
        <v>52</v>
      </c>
      <c r="E25" s="34">
        <v>40179</v>
      </c>
      <c r="F25" s="34">
        <v>42004</v>
      </c>
    </row>
    <row r="26" spans="1:6" ht="25.5">
      <c r="A26" s="30" t="s">
        <v>44</v>
      </c>
      <c r="B26" s="31" t="s">
        <v>45</v>
      </c>
      <c r="C26" s="32">
        <v>2394</v>
      </c>
      <c r="D26" s="33" t="s">
        <v>52</v>
      </c>
      <c r="E26" s="34">
        <v>40179</v>
      </c>
      <c r="F26" s="34">
        <v>42004</v>
      </c>
    </row>
    <row r="27" spans="1:6" ht="25.5">
      <c r="A27" s="30" t="s">
        <v>46</v>
      </c>
      <c r="B27" s="31" t="s">
        <v>47</v>
      </c>
      <c r="C27" s="32">
        <v>3000</v>
      </c>
      <c r="D27" s="33" t="s">
        <v>52</v>
      </c>
      <c r="E27" s="34">
        <v>39814</v>
      </c>
      <c r="F27" s="34">
        <v>42369</v>
      </c>
    </row>
    <row r="28" spans="1:6" ht="25.5">
      <c r="A28" s="30" t="s">
        <v>48</v>
      </c>
      <c r="B28" s="31" t="s">
        <v>49</v>
      </c>
      <c r="C28" s="32">
        <v>65000</v>
      </c>
      <c r="D28" s="33" t="s">
        <v>52</v>
      </c>
      <c r="E28" s="34">
        <v>40179</v>
      </c>
      <c r="F28" s="34">
        <v>42369</v>
      </c>
    </row>
    <row r="29" spans="1:6" ht="25.5">
      <c r="A29" s="30" t="s">
        <v>50</v>
      </c>
      <c r="B29" s="31" t="s">
        <v>51</v>
      </c>
      <c r="C29" s="32">
        <v>25000</v>
      </c>
      <c r="D29" s="33" t="s">
        <v>52</v>
      </c>
      <c r="E29" s="34">
        <v>40179</v>
      </c>
      <c r="F29" s="34">
        <v>42004</v>
      </c>
    </row>
    <row r="30" spans="1:6" ht="12.75">
      <c r="A30" s="21" t="s">
        <v>5</v>
      </c>
      <c r="B30" s="22"/>
      <c r="C30" s="5">
        <f>SUM(C12:C29)</f>
        <v>875722</v>
      </c>
      <c r="D30" s="6"/>
      <c r="E30" s="7"/>
      <c r="F30" s="7"/>
    </row>
    <row r="31" spans="1:6" ht="12.75">
      <c r="A31" s="21" t="s">
        <v>6</v>
      </c>
      <c r="B31" s="22"/>
      <c r="C31" s="5">
        <v>38219829</v>
      </c>
      <c r="D31" s="8"/>
      <c r="E31" s="9"/>
      <c r="F31" s="9"/>
    </row>
    <row r="32" spans="1:6" ht="12.75">
      <c r="A32" s="24" t="s">
        <v>7</v>
      </c>
      <c r="B32" s="25"/>
      <c r="C32" s="14">
        <f>C30+C31</f>
        <v>39095551</v>
      </c>
      <c r="D32" s="26" t="s">
        <v>12</v>
      </c>
      <c r="E32" s="27"/>
      <c r="F32" s="27"/>
    </row>
    <row r="33" spans="1:6" ht="12.75">
      <c r="A33" s="10"/>
      <c r="B33" s="10"/>
      <c r="C33" s="10"/>
      <c r="D33" s="11"/>
      <c r="E33" s="11"/>
      <c r="F33" s="11"/>
    </row>
    <row r="34" spans="1:6" ht="12.75">
      <c r="A34" s="10" t="s">
        <v>13</v>
      </c>
      <c r="B34" s="10"/>
      <c r="C34" s="10"/>
      <c r="D34" s="11"/>
      <c r="E34" s="11"/>
      <c r="F34" s="11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1:6" ht="12.75">
      <c r="A580" s="15"/>
      <c r="B580" s="15"/>
      <c r="C580" s="15"/>
      <c r="D580" s="15"/>
      <c r="E580" s="15"/>
      <c r="F580" s="15"/>
    </row>
  </sheetData>
  <sheetProtection/>
  <mergeCells count="15">
    <mergeCell ref="B7:F7"/>
    <mergeCell ref="A2:F2"/>
    <mergeCell ref="A32:B32"/>
    <mergeCell ref="D32:F32"/>
    <mergeCell ref="A9:A10"/>
    <mergeCell ref="A580:F580"/>
    <mergeCell ref="A3:F3"/>
    <mergeCell ref="E9:F9"/>
    <mergeCell ref="D9:D10"/>
    <mergeCell ref="C9:C10"/>
    <mergeCell ref="B9:B10"/>
    <mergeCell ref="A30:B30"/>
    <mergeCell ref="A31:B31"/>
    <mergeCell ref="B5:F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2013-05-28T22:29:02Z</dcterms:modified>
  <cp:category/>
  <cp:version/>
  <cp:contentType/>
  <cp:contentStatus/>
</cp:coreProperties>
</file>