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20" windowHeight="7950" activeTab="0"/>
  </bookViews>
  <sheets>
    <sheet name="TRANSANTIAGO" sheetId="1" r:id="rId1"/>
  </sheets>
  <definedNames>
    <definedName name="_xlnm.Print_Area" localSheetId="0">'TRANSANTIAGO'!$A$2:$F$587</definedName>
  </definedNames>
  <calcPr fullCalcOnLoad="1"/>
</workbook>
</file>

<file path=xl/sharedStrings.xml><?xml version="1.0" encoding="utf-8"?>
<sst xmlns="http://schemas.openxmlformats.org/spreadsheetml/2006/main" count="85" uniqueCount="67">
  <si>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</si>
  <si>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</si>
  <si>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</si>
  <si>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</si>
  <si>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</si>
  <si>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</si>
  <si>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</si>
  <si>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</si>
  <si>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</si>
  <si>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</si>
  <si>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</si>
  <si>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</si>
  <si>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Listado de Estudios, Proyectos y/o Programas correspondientes al Subtítulo 31 Iniciativas de Inversión</t>
  </si>
  <si>
    <t>1/</t>
  </si>
  <si>
    <t>1/ Informar Presupuesto Vigente.</t>
  </si>
  <si>
    <t>Ejecución</t>
  </si>
  <si>
    <t>Ley de Presupuestos del Sector Público Año 2013</t>
  </si>
  <si>
    <t>Plazo de Ejecución
dd-mm-aaaa</t>
  </si>
  <si>
    <t>Ministerio de Transportes y Telecomunicaciones</t>
  </si>
  <si>
    <t>Secretaria y Admnistración General de Transportes</t>
  </si>
  <si>
    <t>Transantiago</t>
  </si>
  <si>
    <t>30104244-0</t>
  </si>
  <si>
    <t>Habilitación corredor Transporte Eje Vial Rinconada de Maipú.</t>
  </si>
  <si>
    <t>30109206-0</t>
  </si>
  <si>
    <t>Conservación vial, peatonal y operacional de la infraestructura para los servicios de buses de Transantiago</t>
  </si>
  <si>
    <t>30109051-0</t>
  </si>
  <si>
    <t>Conservación de ejes de intersecciones críticas del sistema de transporte público de Santiago.</t>
  </si>
  <si>
    <t>30109453-0</t>
  </si>
  <si>
    <t>Cámaras de fiscalización uso de vías exclusivas</t>
  </si>
  <si>
    <t>30078968-0</t>
  </si>
  <si>
    <t>Habilitación Corredor de Transporte Público Eje Providencia Sur Transantiago</t>
  </si>
  <si>
    <t>30107616-0</t>
  </si>
  <si>
    <t>Habilitación Vía Exclusiva de Transporte Público Eje Matucana</t>
  </si>
  <si>
    <t>30110844-0</t>
  </si>
  <si>
    <t>30111115-0</t>
  </si>
  <si>
    <t>Habilitación corredor de transporte público Independencia</t>
  </si>
  <si>
    <t>30115767-0</t>
  </si>
  <si>
    <t>Mejoramiento Santa Raquel, entre M. Elena y Troncal San Fco. La Florida</t>
  </si>
  <si>
    <t>30115768-0</t>
  </si>
  <si>
    <t xml:space="preserve">Construcción Puente Oceanía , Comunas de Pudahuel-Maipú </t>
  </si>
  <si>
    <t>30117949-0</t>
  </si>
  <si>
    <t>30119728-0</t>
  </si>
  <si>
    <t>30123701-0</t>
  </si>
  <si>
    <t>Conservación Infraestructura Transporte Público 2012-2015</t>
  </si>
  <si>
    <t>30059702-0</t>
  </si>
  <si>
    <t>Construcción de Plan de Administración y Seguimiento Expropiaciones III, Transantiago</t>
  </si>
  <si>
    <t>30061005-0</t>
  </si>
  <si>
    <t>Construcción de Paraderos Redes Troncales y Alimentadoras Transantiago.</t>
  </si>
  <si>
    <t>30105462-0</t>
  </si>
  <si>
    <t xml:space="preserve">Conservación de Infraestructura 2011 Transantiago </t>
  </si>
  <si>
    <t>30100804-0</t>
  </si>
  <si>
    <t>Conservación Red Víal 2011 MOP-MINVU, Región Metropolitana</t>
  </si>
  <si>
    <t>30121698-0</t>
  </si>
  <si>
    <t>Construcción Tramos 1,2 y 3 anillo Intermedio Transantiago</t>
  </si>
  <si>
    <t>30078136-0</t>
  </si>
  <si>
    <t>Habilitación Corredor TP Departamental Oriente</t>
  </si>
  <si>
    <t>30120940-0</t>
  </si>
  <si>
    <t>Conservación Infraestructura 2012-2013</t>
  </si>
  <si>
    <t>Mejoramiento operacional transporte público eje Salvador</t>
  </si>
  <si>
    <t>En proceso de Licitación</t>
  </si>
  <si>
    <t>Mejoramiento Ejes Transantiago en Villa El Maitén, Comuna de Maipú</t>
  </si>
  <si>
    <t>Conservación Vial y Peatonal de la Infraestructura, etapa II</t>
  </si>
  <si>
    <t xml:space="preserve">Partida: </t>
  </si>
  <si>
    <t xml:space="preserve">Capítulo: </t>
  </si>
  <si>
    <t>Programa: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</si>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</sst>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right" vertical="center"/>
    </xf>
    <xf numFmtId="165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3" fontId="40" fillId="0" borderId="10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4"/>
  <sheetViews>
    <sheetView showGridLines="0" tabSelected="1" zoomScale="95" zoomScaleNormal="95" zoomScalePageLayoutView="0" workbookViewId="0" topLeftCell="A1">
      <selection activeCell="A34" sqref="A34:B34"/>
    </sheetView>
  </sheetViews>
  <sheetFormatPr defaultColWidth="11.421875" defaultRowHeight="15"/>
  <cols>
    <col min="1" max="1" width="15.140625" style="1" customWidth="1"/>
    <col min="2" max="2" width="50.421875" style="1" bestFit="1" customWidth="1"/>
    <col min="3" max="3" width="22.00390625" style="1" bestFit="1" customWidth="1"/>
    <col min="4" max="4" width="17.7109375" style="1" customWidth="1"/>
    <col min="5" max="5" width="19.57421875" style="1" customWidth="1"/>
    <col min="6" max="6" width="20.8515625" style="1" customWidth="1"/>
    <col min="7" max="16384" width="11.421875" style="1" customWidth="1"/>
  </cols>
  <sheetData>
    <row r="2" spans="1:6" ht="15">
      <c r="A2" s="30" t="s">
        <v>16</v>
      </c>
      <c r="B2" s="30"/>
      <c r="C2" s="30"/>
      <c r="D2" s="30"/>
      <c r="E2" s="30"/>
      <c r="F2" s="30"/>
    </row>
    <row r="3" spans="1:6" ht="15">
      <c r="A3" s="30" t="s">
        <v>12</v>
      </c>
      <c r="B3" s="30"/>
      <c r="C3" s="30"/>
      <c r="D3" s="30"/>
      <c r="E3" s="30"/>
      <c r="F3" s="30"/>
    </row>
    <row r="4" spans="1:6" ht="15">
      <c r="A4" s="5"/>
      <c r="B4" s="5"/>
      <c r="C4" s="5"/>
      <c r="D4" s="5"/>
      <c r="E4" s="5"/>
      <c r="F4" s="5"/>
    </row>
    <row r="5" spans="1:6" ht="12.75">
      <c r="A5" s="17" t="s">
        <v>62</v>
      </c>
      <c r="B5" s="29" t="s">
        <v>18</v>
      </c>
      <c r="C5" s="29"/>
      <c r="D5" s="29"/>
      <c r="E5" s="29"/>
      <c r="F5" s="29"/>
    </row>
    <row r="6" spans="1:6" ht="12.75">
      <c r="A6" s="17" t="s">
        <v>63</v>
      </c>
      <c r="B6" s="29" t="s">
        <v>19</v>
      </c>
      <c r="C6" s="29"/>
      <c r="D6" s="29"/>
      <c r="E6" s="29"/>
      <c r="F6" s="29"/>
    </row>
    <row r="7" spans="1:6" ht="12.75">
      <c r="A7" s="17" t="s">
        <v>64</v>
      </c>
      <c r="B7" s="29" t="s">
        <v>20</v>
      </c>
      <c r="C7" s="29"/>
      <c r="D7" s="29"/>
      <c r="E7" s="29"/>
      <c r="F7" s="29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33" t="s">
        <v>0</v>
      </c>
      <c r="B9" s="38" t="s">
        <v>1</v>
      </c>
      <c r="C9" s="38" t="s">
        <v>8</v>
      </c>
      <c r="D9" s="38" t="s">
        <v>65</v>
      </c>
      <c r="E9" s="36" t="s">
        <v>17</v>
      </c>
      <c r="F9" s="37"/>
    </row>
    <row r="10" spans="1:6" ht="15" customHeight="1">
      <c r="A10" s="34"/>
      <c r="B10" s="39"/>
      <c r="C10" s="39"/>
      <c r="D10" s="39"/>
      <c r="E10" s="18" t="s">
        <v>6</v>
      </c>
      <c r="F10" s="18" t="s">
        <v>7</v>
      </c>
    </row>
    <row r="11" spans="1:6" s="25" customFormat="1" ht="15" customHeight="1">
      <c r="A11" s="22" t="s">
        <v>66</v>
      </c>
      <c r="B11" s="23"/>
      <c r="C11" s="23"/>
      <c r="D11" s="23"/>
      <c r="E11" s="24"/>
      <c r="F11" s="24"/>
    </row>
    <row r="12" spans="1:6" ht="25.5">
      <c r="A12" s="7" t="s">
        <v>21</v>
      </c>
      <c r="B12" s="4" t="s">
        <v>22</v>
      </c>
      <c r="C12" s="8">
        <v>151000</v>
      </c>
      <c r="D12" s="10" t="s">
        <v>15</v>
      </c>
      <c r="E12" s="9">
        <v>40878</v>
      </c>
      <c r="F12" s="9">
        <v>41456</v>
      </c>
    </row>
    <row r="13" spans="1:6" ht="38.25">
      <c r="A13" s="7" t="s">
        <v>23</v>
      </c>
      <c r="B13" s="4" t="s">
        <v>24</v>
      </c>
      <c r="C13" s="8">
        <v>63200</v>
      </c>
      <c r="D13" s="10" t="s">
        <v>15</v>
      </c>
      <c r="E13" s="9">
        <v>40878</v>
      </c>
      <c r="F13" s="9">
        <v>41487</v>
      </c>
    </row>
    <row r="14" spans="1:6" ht="25.5">
      <c r="A14" s="7" t="s">
        <v>25</v>
      </c>
      <c r="B14" s="4" t="s">
        <v>26</v>
      </c>
      <c r="C14" s="8">
        <v>126324</v>
      </c>
      <c r="D14" s="10" t="s">
        <v>15</v>
      </c>
      <c r="E14" s="9">
        <v>41122</v>
      </c>
      <c r="F14" s="9">
        <v>41487</v>
      </c>
    </row>
    <row r="15" spans="1:6" ht="12.75">
      <c r="A15" s="7" t="s">
        <v>27</v>
      </c>
      <c r="B15" s="4" t="s">
        <v>28</v>
      </c>
      <c r="C15" s="8">
        <v>268164</v>
      </c>
      <c r="D15" s="10" t="s">
        <v>15</v>
      </c>
      <c r="E15" s="9">
        <v>41244</v>
      </c>
      <c r="F15" s="9">
        <v>41456</v>
      </c>
    </row>
    <row r="16" spans="1:6" ht="25.5">
      <c r="A16" s="7" t="s">
        <v>29</v>
      </c>
      <c r="B16" s="4" t="s">
        <v>30</v>
      </c>
      <c r="C16" s="8">
        <v>367920</v>
      </c>
      <c r="D16" s="10" t="s">
        <v>15</v>
      </c>
      <c r="E16" s="9">
        <v>41061</v>
      </c>
      <c r="F16" s="9">
        <v>41579</v>
      </c>
    </row>
    <row r="17" spans="1:6" ht="25.5">
      <c r="A17" s="7" t="s">
        <v>31</v>
      </c>
      <c r="B17" s="4" t="s">
        <v>32</v>
      </c>
      <c r="C17" s="8">
        <v>45600</v>
      </c>
      <c r="D17" s="10" t="s">
        <v>15</v>
      </c>
      <c r="E17" s="9">
        <v>40878</v>
      </c>
      <c r="F17" s="9">
        <v>41395</v>
      </c>
    </row>
    <row r="18" spans="1:6" ht="25.5">
      <c r="A18" s="7" t="s">
        <v>33</v>
      </c>
      <c r="B18" s="4" t="s">
        <v>58</v>
      </c>
      <c r="C18" s="8">
        <v>67200</v>
      </c>
      <c r="D18" s="10" t="s">
        <v>15</v>
      </c>
      <c r="E18" s="9">
        <v>40878</v>
      </c>
      <c r="F18" s="9">
        <v>41426</v>
      </c>
    </row>
    <row r="19" spans="1:6" ht="25.5">
      <c r="A19" s="7" t="s">
        <v>34</v>
      </c>
      <c r="B19" s="4" t="s">
        <v>35</v>
      </c>
      <c r="C19" s="8">
        <v>351000</v>
      </c>
      <c r="D19" s="10" t="s">
        <v>15</v>
      </c>
      <c r="E19" s="9">
        <v>41244</v>
      </c>
      <c r="F19" s="9">
        <v>41609</v>
      </c>
    </row>
    <row r="20" spans="1:6" ht="25.5">
      <c r="A20" s="7" t="s">
        <v>36</v>
      </c>
      <c r="B20" s="4" t="s">
        <v>37</v>
      </c>
      <c r="C20" s="8">
        <v>41225</v>
      </c>
      <c r="D20" s="10" t="s">
        <v>15</v>
      </c>
      <c r="E20" s="9">
        <v>41153</v>
      </c>
      <c r="F20" s="9">
        <v>41548</v>
      </c>
    </row>
    <row r="21" spans="1:6" ht="25.5">
      <c r="A21" s="7" t="s">
        <v>38</v>
      </c>
      <c r="B21" s="4" t="s">
        <v>39</v>
      </c>
      <c r="C21" s="8">
        <v>22100</v>
      </c>
      <c r="D21" s="10" t="s">
        <v>15</v>
      </c>
      <c r="E21" s="9">
        <v>41244</v>
      </c>
      <c r="F21" s="9">
        <v>41548</v>
      </c>
    </row>
    <row r="22" spans="1:6" ht="25.5">
      <c r="A22" s="7" t="s">
        <v>40</v>
      </c>
      <c r="B22" s="4" t="s">
        <v>60</v>
      </c>
      <c r="C22" s="8">
        <v>22193</v>
      </c>
      <c r="D22" s="10" t="s">
        <v>15</v>
      </c>
      <c r="E22" s="9">
        <v>102012</v>
      </c>
      <c r="F22" s="9">
        <v>41487</v>
      </c>
    </row>
    <row r="23" spans="1:6" ht="25.5">
      <c r="A23" s="7" t="s">
        <v>41</v>
      </c>
      <c r="B23" s="4" t="s">
        <v>61</v>
      </c>
      <c r="C23" s="8">
        <v>187000</v>
      </c>
      <c r="D23" s="10" t="s">
        <v>2</v>
      </c>
      <c r="E23" s="9">
        <v>41456</v>
      </c>
      <c r="F23" s="9">
        <v>41609</v>
      </c>
    </row>
    <row r="24" spans="1:6" ht="25.5">
      <c r="A24" s="7" t="s">
        <v>42</v>
      </c>
      <c r="B24" s="4" t="s">
        <v>43</v>
      </c>
      <c r="C24" s="8">
        <v>7876633</v>
      </c>
      <c r="D24" s="20" t="s">
        <v>5</v>
      </c>
      <c r="E24" s="21">
        <v>41274</v>
      </c>
      <c r="F24" s="21">
        <v>41639</v>
      </c>
    </row>
    <row r="25" spans="1:6" ht="25.5">
      <c r="A25" s="7" t="s">
        <v>44</v>
      </c>
      <c r="B25" s="4" t="s">
        <v>45</v>
      </c>
      <c r="C25" s="8">
        <v>224000</v>
      </c>
      <c r="D25" s="10" t="s">
        <v>15</v>
      </c>
      <c r="E25" s="9">
        <v>41244</v>
      </c>
      <c r="F25" s="9">
        <v>41609</v>
      </c>
    </row>
    <row r="26" spans="1:6" ht="25.5">
      <c r="A26" s="7" t="s">
        <v>46</v>
      </c>
      <c r="B26" s="4" t="s">
        <v>47</v>
      </c>
      <c r="C26" s="8">
        <v>207000</v>
      </c>
      <c r="D26" s="10" t="s">
        <v>59</v>
      </c>
      <c r="E26" s="9">
        <v>41153</v>
      </c>
      <c r="F26" s="9">
        <v>41609</v>
      </c>
    </row>
    <row r="27" spans="1:6" ht="25.5">
      <c r="A27" s="7" t="s">
        <v>48</v>
      </c>
      <c r="B27" s="4" t="s">
        <v>49</v>
      </c>
      <c r="C27" s="8">
        <v>7973938</v>
      </c>
      <c r="D27" s="20" t="s">
        <v>5</v>
      </c>
      <c r="E27" s="21">
        <v>40793</v>
      </c>
      <c r="F27" s="21">
        <v>41639</v>
      </c>
    </row>
    <row r="28" spans="1:6" ht="25.5">
      <c r="A28" s="7" t="s">
        <v>50</v>
      </c>
      <c r="B28" s="4" t="s">
        <v>51</v>
      </c>
      <c r="C28" s="8">
        <v>1325204</v>
      </c>
      <c r="D28" s="10" t="s">
        <v>15</v>
      </c>
      <c r="E28" s="9"/>
      <c r="F28" s="9"/>
    </row>
    <row r="29" spans="1:6" ht="25.5">
      <c r="A29" s="7" t="s">
        <v>52</v>
      </c>
      <c r="B29" s="4" t="s">
        <v>53</v>
      </c>
      <c r="C29" s="8">
        <v>5244021</v>
      </c>
      <c r="D29" s="10" t="s">
        <v>15</v>
      </c>
      <c r="E29" s="9">
        <v>41244</v>
      </c>
      <c r="F29" s="9">
        <v>41791</v>
      </c>
    </row>
    <row r="30" spans="1:6" ht="12.75">
      <c r="A30" s="7" t="s">
        <v>54</v>
      </c>
      <c r="B30" s="4" t="s">
        <v>55</v>
      </c>
      <c r="C30" s="8">
        <v>1002000</v>
      </c>
      <c r="D30" s="10" t="s">
        <v>15</v>
      </c>
      <c r="E30" s="9">
        <v>41365</v>
      </c>
      <c r="F30" s="9">
        <v>41456</v>
      </c>
    </row>
    <row r="31" spans="1:6" ht="25.5">
      <c r="A31" s="7" t="s">
        <v>56</v>
      </c>
      <c r="B31" s="4" t="s">
        <v>57</v>
      </c>
      <c r="C31" s="8">
        <v>2122353</v>
      </c>
      <c r="D31" s="19" t="s">
        <v>59</v>
      </c>
      <c r="E31" s="9">
        <v>41274</v>
      </c>
      <c r="F31" s="9">
        <v>41639</v>
      </c>
    </row>
    <row r="32" spans="1:6" ht="12.75">
      <c r="A32" s="27" t="s">
        <v>9</v>
      </c>
      <c r="B32" s="28"/>
      <c r="C32" s="11">
        <f>SUM(C12:C31)</f>
        <v>27688075</v>
      </c>
      <c r="D32" s="12"/>
      <c r="E32" s="13"/>
      <c r="F32" s="13"/>
    </row>
    <row r="33" spans="1:6" ht="12.75">
      <c r="A33" s="27" t="s">
        <v>10</v>
      </c>
      <c r="B33" s="28"/>
      <c r="C33" s="11">
        <f>+C34-C32</f>
        <v>0</v>
      </c>
      <c r="D33" s="14"/>
      <c r="E33" s="15"/>
      <c r="F33" s="15"/>
    </row>
    <row r="34" spans="1:6" ht="12.75">
      <c r="A34" s="40" t="s">
        <v>11</v>
      </c>
      <c r="B34" s="41"/>
      <c r="C34" s="26">
        <v>27688075</v>
      </c>
      <c r="D34" s="31" t="s">
        <v>13</v>
      </c>
      <c r="E34" s="32"/>
      <c r="F34" s="32"/>
    </row>
    <row r="35" spans="1:6" ht="12.75">
      <c r="A35" s="6"/>
      <c r="B35" s="6"/>
      <c r="C35" s="6"/>
      <c r="D35" s="16"/>
      <c r="E35" s="16"/>
      <c r="F35" s="16"/>
    </row>
    <row r="36" spans="1:6" ht="12.75">
      <c r="A36" s="6" t="s">
        <v>14</v>
      </c>
      <c r="B36" s="6"/>
      <c r="C36" s="6"/>
      <c r="D36" s="16"/>
      <c r="E36" s="16"/>
      <c r="F36" s="16"/>
    </row>
    <row r="37" spans="1:6" ht="12.75">
      <c r="A37" s="6"/>
      <c r="B37" s="6"/>
      <c r="C37" s="6"/>
      <c r="D37" s="16"/>
      <c r="E37" s="16"/>
      <c r="F37" s="16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1:6" ht="12.75">
      <c r="A586" s="35"/>
      <c r="B586" s="35"/>
      <c r="C586" s="35"/>
      <c r="D586" s="35"/>
      <c r="E586" s="35"/>
      <c r="F586" s="35"/>
    </row>
    <row r="591" ht="12.75">
      <c r="A591" s="1" t="s">
        <v>2</v>
      </c>
    </row>
    <row r="592" ht="12.75">
      <c r="A592" s="1" t="s">
        <v>3</v>
      </c>
    </row>
    <row r="593" ht="12.75">
      <c r="A593" s="1" t="s">
        <v>4</v>
      </c>
    </row>
    <row r="594" ht="12.75">
      <c r="A594" s="1" t="s">
        <v>5</v>
      </c>
    </row>
  </sheetData>
  <sheetProtection/>
  <mergeCells count="15">
    <mergeCell ref="A586:F586"/>
    <mergeCell ref="A3:F3"/>
    <mergeCell ref="E9:F9"/>
    <mergeCell ref="D9:D10"/>
    <mergeCell ref="C9:C10"/>
    <mergeCell ref="B9:B10"/>
    <mergeCell ref="A32:B32"/>
    <mergeCell ref="A33:B33"/>
    <mergeCell ref="B5:F5"/>
    <mergeCell ref="B6:F6"/>
    <mergeCell ref="B7:F7"/>
    <mergeCell ref="A2:F2"/>
    <mergeCell ref="A34:B34"/>
    <mergeCell ref="D34:F34"/>
    <mergeCell ref="A9:A10"/>
  </mergeCells>
  <dataValidations count="1">
    <dataValidation type="list" allowBlank="1" showInputMessage="1" showErrorMessage="1" sqref="D12:D31">
      <formula1>$A$591:$A$594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2013-03-28T12:44:44Z</cp:lastPrinted>
  <dcterms:created xsi:type="dcterms:W3CDTF">2009-03-30T19:23:24Z</dcterms:created>
  <dcterms:modified xsi:type="dcterms:W3CDTF">2013-05-28T22:14:00Z</dcterms:modified>
  <cp:category/>
  <cp:version/>
  <cp:contentType/>
  <cp:contentStatus/>
</cp:coreProperties>
</file>