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METROPOLITANO" sheetId="1" r:id="rId1"/>
  </sheets>
  <definedNames/>
  <calcPr fullCalcOnLoad="1"/>
</workbook>
</file>

<file path=xl/sharedStrings.xml><?xml version="1.0" encoding="utf-8"?>
<sst xmlns="http://schemas.openxmlformats.org/spreadsheetml/2006/main" count="292" uniqueCount="161">
  <si>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</si>
  <si>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</si>
  <si>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</si>
  <si>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</si>
  <si>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</si>
  <si>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</si>
  <si>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</si>
  <si>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</si>
  <si>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</si>
  <si>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</si>
  <si>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</si>
  <si>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</si>
  <si>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</si>
  <si>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</si>
  <si>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</si>
  <si>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</si>
  <si>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</si>
  <si>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</si>
  <si>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</si>
  <si>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AMPLIACION CENTRO EDUCACIONAL SAN RAMON</t>
  </si>
  <si>
    <t>AMPLIACION LICEO ELIODORO GARCÍA ZEGERS A-20</t>
  </si>
  <si>
    <t>AMPLIACION ESCUELA VOLCAN SAN JOSE DE PUENTE ALTO</t>
  </si>
  <si>
    <t>AMPLIACIÓN Y ADECUACIÓN ESCUELA PEDRO AGUIRRE CERDA, PUENTE ALTO</t>
  </si>
  <si>
    <t>REPOSICIÓN Y EQUIPAMIENTO ESCUELA E-210</t>
  </si>
  <si>
    <t>CONSTRUCCIÓN DE DOS CUARTELES DE BOMBEROS, COMUNA DE MELIPILLA</t>
  </si>
  <si>
    <t>AMPLIACIÓN Y REPOSICIÓN ESCUELA POETAS DE CHILE 472, PAC</t>
  </si>
  <si>
    <t>REPOSICION DE TENENCIA DE CARABINEROS DE PIRQUE</t>
  </si>
  <si>
    <t>ACTUALIZACION Y ADECUACION PLAN REGULADOR COMUNAL DE PIRQUE</t>
  </si>
  <si>
    <t>REPOSICION Y RELOCALIZACION CONSULTORIO JOSE BAUZA FRAU DE LAMPA</t>
  </si>
  <si>
    <t>MEJORAMIENTO SERVICIO DE AGUA POTABLE RURAL,CALEU</t>
  </si>
  <si>
    <t>CONSTRUCCION POSTA RURAL EL PABELLON, COMUNA DE MELIPILLA</t>
  </si>
  <si>
    <t>NORMALIZACION Y RECUPERACION AREAS EX VERTEDERO LO ERRAZURIZ II ETAPA</t>
  </si>
  <si>
    <t>CONSTRUCCION CENTRO CULTURAL LO PRADO</t>
  </si>
  <si>
    <t>MEJORAMIENTO PISCINA MUNICIPAL DE BUIN</t>
  </si>
  <si>
    <t>CONSTRUCCIÓN CASA DE LA CULTURA DE LA COMUNA DE TALAGANTE</t>
  </si>
  <si>
    <t>CONSTRUCCIÓN ESTADIO BENITO JUÁREZ DE CERRILLOS</t>
  </si>
  <si>
    <t>CONSTRUCCIÓN CENTRO CULTURAL DE CERRILLOS</t>
  </si>
  <si>
    <t>MEJORAMIENTO INFRAESTRUCTURA Y EQUIPAMIENTO CASA DE LA CULTURA DE SAN MIGUEL</t>
  </si>
  <si>
    <t>CONSERVACIÓN VEREDAS DE LA COMUNA DE LO BARNECHEA</t>
  </si>
  <si>
    <t>CONSERVACIÓN VEREDAS EN DIVERSOS SECTORES DE LA COMUNA 2009</t>
  </si>
  <si>
    <t>CONSTRUCCIÓN PAVIMENTO ASFÁLTICO CALLE CAUPOLICÁN, COMUNA PEÑAFLOR</t>
  </si>
  <si>
    <t>CONSTRUCCIÓN Y EQUIPAMIENTO ESTADIO MUNICIPAL DE SAN JOAQUÍN</t>
  </si>
  <si>
    <t>CONSTRUCCIÓN POLIDEPORTIVO DE ESTACIÓN CENTRAL</t>
  </si>
  <si>
    <t>CONSTRUCCIÓN CONSULTORIO JUAN PABLO II</t>
  </si>
  <si>
    <t>REPOSICIÓN Y RELOCALIZACIÓN CONSULTORIO GENERAL URBANO SAN RAMÓN</t>
  </si>
  <si>
    <t>REPOSICIÓN CENTRO DE SALUD SANTA ANITA</t>
  </si>
  <si>
    <t>CONS.DISEÑO VIVIENDAS COMITÉ LA ESTRELLA SAN BERNARDO</t>
  </si>
  <si>
    <t>CONSTRUCCION PARQUE URBANO EL TRAPICHE</t>
  </si>
  <si>
    <t>REPOSICION VOLUMEN DE ADOBE ESCUELA LO ARCAYA, COMUNA DE PIRQUE</t>
  </si>
  <si>
    <t>CONSTRUCCION URBANIZACION PUERTA DEL INCA, CALERA DE TANGO</t>
  </si>
  <si>
    <t>CONSERVACION DE PAVIMENTOS DIVERSOS SECTORES DE LA COMUNA DE MAIPU</t>
  </si>
  <si>
    <t>CONSTRUCCION CAMINO VIEJO COMUNA DE TALAGANTE</t>
  </si>
  <si>
    <t>CONSTRUCCION POZOS DE CAPTACION Y ESTANQUE ACUMULACIÓN PUENTE ALTO</t>
  </si>
  <si>
    <t>MEJORAMIENTO AGUA POTABLE RURAL SECTOR PUANGUE; MELIPILLA</t>
  </si>
  <si>
    <t>AMPLIACIÓN ESCUELA CAPITAN PASTENE</t>
  </si>
  <si>
    <t>REPOSICIÓN PARCIAL Y SOLUCIÓN INTEGRAL ESCUELA RAFAEL V VALDIVIESO</t>
  </si>
  <si>
    <t>REPOSICIÓN ESCUELA REPÚBLICA MEXICANA 478 PAC</t>
  </si>
  <si>
    <t>CONSTRUCCIÓN VILLORRIOS RURALES FUTURO 2000, SAN ANTONIO LA RED EL MONTE</t>
  </si>
  <si>
    <t>AMPLIACION SERVICIO DE URGENCIA HOSPITAL DE TALAGANTE</t>
  </si>
  <si>
    <t>REPOSICION RELOCALIZACION CESFAM JM BALMACEDA, PIRQUE</t>
  </si>
  <si>
    <t>REPOSICION PUENTE LORELEY LA REINA</t>
  </si>
  <si>
    <t>REPARACION QUINTA COMISARIA DE CONCHALI</t>
  </si>
  <si>
    <t>REPOSICION COMPLEJO POLICIAL PDI SUR</t>
  </si>
  <si>
    <t>MEJORAMIENTO APR EL LUCERO</t>
  </si>
  <si>
    <t>REPOSICION CENTRO DE SALUD DR. CARLOS AVENDAÑO</t>
  </si>
  <si>
    <t>CONSTRUCCION PASEO PEATONAL BICENTENARIO CALERA DE TANGO</t>
  </si>
  <si>
    <t>HABILITACION MIRADOR SANTUARIO NACIONAL DE MAIPU</t>
  </si>
  <si>
    <t>CONSTRUCCION Y EQUIPAMIENTO SALA DE ARTES ESCENICAS QUINTA NORMAL</t>
  </si>
  <si>
    <t>MEJORAMIENTO PLAZAS RESIDENCIALES, COMUNA DE LA GRANJA</t>
  </si>
  <si>
    <t>CONSTRUCCION CASA DE LA CULTURA DE LA CISTERNA</t>
  </si>
  <si>
    <t>REPOSICION CENTRO DEPORTIVO CONCHALI</t>
  </si>
  <si>
    <t>CONSTRUCCION COMPLEJO DEPORTIVO COMUNA DE PIRQUE</t>
  </si>
  <si>
    <t>CONSTRUCCION CASA DE LA CULTURA COMUNA P. AGUIRRE CERDA</t>
  </si>
  <si>
    <t>CONSERVACION VEREDAS DISTINTOS SECTORES DE LA COMUNA</t>
  </si>
  <si>
    <t>CONSTRUCCION COMPLEJO DEPORTIVO  MUNICIPAL DE BUIN, ETAPA 1</t>
  </si>
  <si>
    <t>CONSERVACION VEREDAS LO BARNECHEA, SEGUNDA ETAPA</t>
  </si>
  <si>
    <t>REPOSICION  EDIFICIO  SERVIC. MUNICIPAL AGUA POT. Y ALCANT. MAIPU</t>
  </si>
  <si>
    <t>CONSTUCCION CASETAS SANITARIAS SECTOR LO ALVARADO, CURACAVI</t>
  </si>
  <si>
    <t>CONSTRUCCION ALCANTARILLADO SECTOR PONIENTE DE LAMPA</t>
  </si>
  <si>
    <t>REPOSICION RELOCALIZACION OFICINA REGISTRO CIVIL PEÑALOLEN</t>
  </si>
  <si>
    <t>REPOSICION CENTRO ATENCION CORPORACION ASISTENCIA JUDICIAL LA FLORIDA</t>
  </si>
  <si>
    <t>MEJORAMIENTO ESPACIO PÚBLICO ENTORNO A CENTRO CULTURAL DE SAN JOAQUÍN</t>
  </si>
  <si>
    <t>CONSERVACION HOGARES DE FUNDACION LAS ROSAS RM</t>
  </si>
  <si>
    <t>REPOSICION CENTRO CULTURAL SAN GINES</t>
  </si>
  <si>
    <t>NORMALIZACION Y MEJORAMIENTO DEPENDENCIAS SUPERINTENDENCIA QUIEBRAS</t>
  </si>
  <si>
    <t>REPOSICION REGISTRO CIVIL E IDENTIFICACION DE QUILICURA</t>
  </si>
  <si>
    <t>CONSERVACION DE INFRAESTRUCTURA PUBLICA DE VILLA LOS SILOS</t>
  </si>
  <si>
    <t>CONSTRUCCION Y REPOSICION VEREDAS BICENTENARIO, MACUL</t>
  </si>
  <si>
    <t>REPOSICION ACERAS PEATONALES PRIMERA ETAPA COMUNA DE SAN RAMON</t>
  </si>
  <si>
    <t>CONSTRUCCION PARQUE DE LA CHILENIDAD CERRO 18, LO BARNECHEA</t>
  </si>
  <si>
    <t>REPOSICION DE ACERAS Y OBRAS DE PAISAJISMO I ETAPA, TALAGANTE</t>
  </si>
  <si>
    <t>CONSTRUCCION SIST. LUMINARIAS VIALES EL MARISCAL, ET . II,LA PINTANA</t>
  </si>
  <si>
    <t>CONSERVACION SENDA ESPACIO PUBLICO VILLA RAUL SILVA HENRIQUEZ</t>
  </si>
  <si>
    <t>CONSERVACION DE VEREDAS SECTOR NORPONIENTE UV 1,2,3 Y 4, RECOLETA</t>
  </si>
  <si>
    <t>MEJORAMIENTO ESPACIO PÚBLICO SECTOR CENTRO, LAMPA</t>
  </si>
  <si>
    <t>MEJORAMIENTO DE ESPACIO PÚBLICO DE AVENIDA OHIGGINS COMUNA DE PAINE</t>
  </si>
  <si>
    <t>REPARACION PALACIO CONSISTORIAL MUNICIPALIDAD DE SANTIAGO</t>
  </si>
  <si>
    <t>REPOSICION OFICINA REGISTRO CIVIL DE LAMPA</t>
  </si>
  <si>
    <t>CONSTRUCCION POSTA DE LONQUEN, COMUNA DE TALAGANTE</t>
  </si>
  <si>
    <t>CONSTRUCCION DE PARQUE LOS HELECHOS, COMUNA DE RENCA</t>
  </si>
  <si>
    <t>MEJORAMIENTO PARQUE COLON COMUNA DE SAN BERNARDO</t>
  </si>
  <si>
    <t>CONSTRUCCION PISTA SKATE PARQUE OCTAVIO LEIVA COMUNA DE TALAGANTE</t>
  </si>
  <si>
    <t>CONSERVACION MULTICANCHAS, COMUNA DE ESTACION CENTRAL</t>
  </si>
  <si>
    <t>CONSTRUCCION JARDÍN INFANTIL Y SALA CUNA CATAMARCA, QUINTA NORMAL</t>
  </si>
  <si>
    <t>CONSTRUCCION GIMNASIO MUNICIPAL COMUNA DE PIRQUE</t>
  </si>
  <si>
    <t>CONSTRUCCION PISCINA TEMPERADA HIDROTERAPIA DRAGONES DE LA REINA</t>
  </si>
  <si>
    <t>INSTALACION ILUMINACIÓN RECINTOS DEPORTIVOS ESTADIO MUN. LA PINTANA</t>
  </si>
  <si>
    <t>MEJORAMIENTO JARDÍN INFANTIL AREAS VERDES, COMUNA DE ÑUÑOA</t>
  </si>
  <si>
    <t>CONSTRUCCION GIMNASIO ESCUELA VILLA LA CULTURA,COMUNA SAN RAMON</t>
  </si>
  <si>
    <t>CONSTRUCCION SISTEMA ALCANTARILLADO SECTOR RINCONADA RURAL, MAIPU</t>
  </si>
  <si>
    <t>CONSERVACIÓN DE VEREDAS SECTOR CENTRO DE SAN BERNARDO</t>
  </si>
  <si>
    <t>REPOSICION ALCANTARILLADO POB. GONZALEZ VIDELA, SANTIAGO</t>
  </si>
  <si>
    <t>REPOSICION CANCHAS BERNARDO OHIGGINS Y ESPARTA, QUINTA NORMAL</t>
  </si>
  <si>
    <t xml:space="preserve">CONSTRUCCIÓN CENTRO CULTURAL DE MELIPILLA </t>
  </si>
  <si>
    <t>REPOSICION ESTADIO SARGENTO ALDEA, COMUNA DE LA GRANJA</t>
  </si>
  <si>
    <t>CONSERVACION VARIAS MULTICANCHAS, COMUNA DE LA FLORIDA</t>
  </si>
  <si>
    <t>CONSTRUCCION URBANIZACION Y LOTEO COMITÉ NUEVA ESPERANZA, CALERA DE TANGO</t>
  </si>
  <si>
    <t>MEJORAMIENTO ESPACIOS PUBLICOS CALLE SAN FRANCISCO CERRO NAVIA</t>
  </si>
  <si>
    <t>REPOSICION PARQUE ESTEBAN GUMUCIO, COMUNA DE LA GRANJA</t>
  </si>
  <si>
    <t>REPOSICION CON RELOCALIZACION POSTA SALUD POLPAICO TIL-TIL</t>
  </si>
  <si>
    <t>REPOSICION REGISTRO CIVIL E IDENTIFICACION DE SAN RAMON</t>
  </si>
  <si>
    <t>MEJORAMIENTO ESTADIO MODELO DE LA COMUNA DE PUDAHUEL</t>
  </si>
  <si>
    <t>REPOSICION LUMINARIAS PUBLICAS COMUNA DE SANTIAGO ETAPA 2</t>
  </si>
  <si>
    <t>REPOSICION BIBLIOTECA MUNICIPAL DE COLINA</t>
  </si>
  <si>
    <t>CONSTRUCCION ALCANTARILLADO CALLE TORIBIO LARRAÍN Y PJES.,PEÑAFLOR</t>
  </si>
  <si>
    <t>CONSERVACION DE VEREDAS CIUDAD DE MELIPILLA Y LOCALIDAD DE POMAIRE</t>
  </si>
  <si>
    <t>MEJORAMIENTO CANCHA CLUB REAL AEROPUERTO, ESTACION CENTRAL</t>
  </si>
  <si>
    <t>MEJORAMIENTO CANCHA CLUBES CORHABIT Y AYSEN, ESTACION CENTRAL</t>
  </si>
  <si>
    <t>MEJORAMIENTO COMPLEJO DEPORTIVO LAS ACACIAS, COMUNA DE EL BOSQUE</t>
  </si>
  <si>
    <t>CONSTRUCCION PARQUE EL PAJONAL, COMUNA DE MAIPU</t>
  </si>
  <si>
    <t>CONSERVACION DE VIAS TRANSANTIAGO, PUENTE ALTO</t>
  </si>
  <si>
    <t>CONSERVACION DE VIAS TRANSANTIAGO, PEÑALOLEN</t>
  </si>
  <si>
    <t>CONSERVACION VIAS TRANSANTIAGO, COMUNA LA GRANJA</t>
  </si>
  <si>
    <t>CONSERVACION VIAS TRANSANTIAGO, COMUNA EL BOSQUE</t>
  </si>
  <si>
    <t>CONSERVACION DE VIAS DE TRANSANTIAGO, COMUNA LO PRADO</t>
  </si>
  <si>
    <t>CONSERVACION VIAS DE TRANSANTIAGO, COMUNA DE RENCA</t>
  </si>
  <si>
    <t>CONSERVACION DE VIAS DE TRANSANTIAGO, COMUNA LA CISTERNA</t>
  </si>
  <si>
    <t>CONSERVACION DE VIAS DE TRANSANTIAGO, COMUNA DE LA REINA</t>
  </si>
  <si>
    <t>CONSERVACION LICEO JUAN ANTONIO RIOS, COMUNA DE QUINTA NORMAL</t>
  </si>
  <si>
    <t>CONSERVACION DEL CENTRO PENITENCIARIO FEMENINO DE SANTIAGO</t>
  </si>
  <si>
    <t>REPOSICION CUARTEL POLICIA INVESTIGACIONES DE MELIPILLA</t>
  </si>
  <si>
    <t>CONSTRUCCION PARQUE LAS PERDICES - PEÑALOLEN</t>
  </si>
  <si>
    <t>CONSERVACION VIAS TRANSANTIAGO, COMUNA SAN BERNARDO</t>
  </si>
  <si>
    <t>CONSERVACION VIAS TRANSANTIAGO, COMUNA NUÑOA</t>
  </si>
  <si>
    <t>CONSERVACION VIAS TRANSANTIAGO, COMUNA DE PUDAHUEL</t>
  </si>
  <si>
    <t>CONSERVACION VIAS TRANSANTIAGO, COMUNA DE CERRILLOS</t>
  </si>
  <si>
    <t>CONSTRUCCION HOGAR Nª4 FUNDACION LAS ROSAS, COMUNA DE SANTIAGO</t>
  </si>
  <si>
    <t>MEJORAMIENTO CALLE 5 DE ABRIL, VILLA ALHUE, COMUNA DE ALHUE</t>
  </si>
  <si>
    <t>CONSERVACION VIAL AVDAS. PRINCIPALES DE LAMPA ETAPA1, SECTOR NORTE</t>
  </si>
  <si>
    <t>CONSTRUCCION PROYECTO DE URBANIZACION UNION COMUNAL 3 DE PIRQUE</t>
  </si>
  <si>
    <t xml:space="preserve">AMPLIACION LICEO DE ESCELENCIA DE NIÑAS DE MAIPU </t>
  </si>
  <si>
    <t>CONSTRUCCION RED AGUA POTABLE Y ALCANTARILLADO, PADRE HURTADO</t>
  </si>
  <si>
    <t>CONSTRUCCION RED SECUNDARIA ALCANTARILLADO PUBLICO, ISLA DE MAIPO</t>
  </si>
  <si>
    <t>AMPLIACION RED DE AGUA POTABLE Y ALCANTARILLADO, SAN JOSE DE MAIPO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</si>
  <si>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</si>
  <si>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del Interior</t>
  </si>
  <si>
    <t>Gobierno Regional Región Metropolitana de Santiago</t>
  </si>
  <si>
    <t>Inversión Regional Región Metropolitana</t>
  </si>
  <si>
    <t>31.01</t>
  </si>
  <si>
    <t>31.02</t>
  </si>
  <si>
    <t>Monto Identificado         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</si>
</sst>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3" fontId="42" fillId="0" borderId="11" xfId="0" applyNumberFormat="1" applyFont="1" applyBorder="1" applyAlignment="1">
      <alignment horizontal="right" vertical="top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2" fillId="33" borderId="0" xfId="0" applyFont="1" applyFill="1" applyBorder="1" applyAlignment="1">
      <alignment horizontal="left"/>
    </xf>
    <xf numFmtId="0" fontId="4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left" vertical="center" wrapText="1"/>
      <protection/>
    </xf>
    <xf numFmtId="3" fontId="4" fillId="0" borderId="12" xfId="55" applyNumberFormat="1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left" vertical="center" wrapText="1"/>
      <protection/>
    </xf>
    <xf numFmtId="0" fontId="2" fillId="0" borderId="16" xfId="55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5" xfId="56" applyFont="1" applyFill="1" applyBorder="1" applyAlignment="1">
      <alignment horizontal="left" vertical="center" wrapText="1"/>
      <protection/>
    </xf>
    <xf numFmtId="0" fontId="4" fillId="0" borderId="16" xfId="61" applyFont="1" applyFill="1" applyBorder="1" applyAlignment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2" fillId="0" borderId="12" xfId="55" applyFont="1" applyFill="1" applyBorder="1" applyAlignment="1">
      <alignment horizontal="left" vertical="center" wrapText="1"/>
      <protection/>
    </xf>
    <xf numFmtId="3" fontId="44" fillId="0" borderId="12" xfId="55" applyNumberFormat="1" applyFont="1" applyFill="1" applyBorder="1" applyAlignment="1">
      <alignment horizontal="left" vertical="center" wrapText="1"/>
      <protection/>
    </xf>
    <xf numFmtId="3" fontId="4" fillId="0" borderId="16" xfId="55" applyNumberFormat="1" applyFont="1" applyFill="1" applyBorder="1" applyAlignment="1">
      <alignment horizontal="left" vertical="center" wrapText="1"/>
      <protection/>
    </xf>
    <xf numFmtId="0" fontId="4" fillId="0" borderId="17" xfId="55" applyFont="1" applyFill="1" applyBorder="1" applyAlignment="1">
      <alignment horizontal="left" vertical="center" wrapText="1"/>
      <protection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172" fontId="42" fillId="0" borderId="12" xfId="0" applyNumberFormat="1" applyFont="1" applyFill="1" applyBorder="1" applyAlignment="1">
      <alignment horizontal="left" vertical="center" wrapText="1"/>
    </xf>
    <xf numFmtId="0" fontId="8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 quotePrefix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 quotePrefix="1">
      <alignment horizontal="center" vertical="center" wrapText="1"/>
      <protection/>
    </xf>
    <xf numFmtId="0" fontId="42" fillId="0" borderId="12" xfId="59" applyFont="1" applyFill="1" applyBorder="1" applyAlignment="1">
      <alignment horizontal="center" vertical="center" wrapText="1"/>
      <protection/>
    </xf>
    <xf numFmtId="0" fontId="44" fillId="0" borderId="12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left" vertical="center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right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showGridLines="0" tabSelected="1" zoomScale="80" zoomScaleNormal="80" zoomScalePageLayoutView="0" workbookViewId="0" topLeftCell="A1">
      <selection activeCell="C9" sqref="C9:C10"/>
    </sheetView>
  </sheetViews>
  <sheetFormatPr defaultColWidth="11.421875" defaultRowHeight="15"/>
  <cols>
    <col min="1" max="1" width="14.28125" style="0" customWidth="1"/>
    <col min="2" max="2" width="75.57421875" style="16" customWidth="1"/>
    <col min="3" max="3" width="22.7109375" style="0" customWidth="1"/>
    <col min="4" max="4" width="18.7109375" style="16" customWidth="1"/>
    <col min="5" max="5" width="21.140625" style="0" customWidth="1"/>
    <col min="6" max="6" width="21.57421875" style="0" customWidth="1"/>
  </cols>
  <sheetData>
    <row r="1" spans="2:4" s="11" customFormat="1" ht="15" customHeight="1">
      <c r="B1" s="13"/>
      <c r="D1" s="13"/>
    </row>
    <row r="2" spans="1:6" s="11" customFormat="1" ht="15" customHeight="1">
      <c r="A2" s="64" t="s">
        <v>0</v>
      </c>
      <c r="B2" s="64"/>
      <c r="C2" s="64"/>
      <c r="D2" s="64"/>
      <c r="E2" s="64"/>
      <c r="F2" s="64"/>
    </row>
    <row r="3" spans="1:6" s="11" customFormat="1" ht="15" customHeight="1">
      <c r="A3" s="64" t="s">
        <v>1</v>
      </c>
      <c r="B3" s="64"/>
      <c r="C3" s="64"/>
      <c r="D3" s="64"/>
      <c r="E3" s="64"/>
      <c r="F3" s="64"/>
    </row>
    <row r="4" spans="1:6" s="11" customFormat="1" ht="15" customHeight="1">
      <c r="A4" s="10"/>
      <c r="B4" s="12"/>
      <c r="C4" s="10"/>
      <c r="D4" s="12"/>
      <c r="E4" s="10"/>
      <c r="F4" s="10"/>
    </row>
    <row r="5" spans="1:6" s="11" customFormat="1" ht="15" customHeight="1">
      <c r="A5" s="55" t="s">
        <v>2</v>
      </c>
      <c r="B5" s="65" t="s">
        <v>155</v>
      </c>
      <c r="C5" s="65"/>
      <c r="D5" s="65"/>
      <c r="E5" s="65"/>
      <c r="F5" s="65"/>
    </row>
    <row r="6" spans="1:6" s="11" customFormat="1" ht="15" customHeight="1">
      <c r="A6" s="55" t="s">
        <v>3</v>
      </c>
      <c r="B6" s="66" t="s">
        <v>156</v>
      </c>
      <c r="C6" s="66"/>
      <c r="D6" s="66"/>
      <c r="E6" s="66"/>
      <c r="F6" s="66"/>
    </row>
    <row r="7" spans="1:6" s="11" customFormat="1" ht="15" customHeight="1">
      <c r="A7" s="55" t="s">
        <v>4</v>
      </c>
      <c r="B7" s="65" t="s">
        <v>157</v>
      </c>
      <c r="C7" s="65"/>
      <c r="D7" s="65"/>
      <c r="E7" s="65"/>
      <c r="F7" s="65"/>
    </row>
    <row r="8" ht="15" customHeight="1">
      <c r="D8" s="2"/>
    </row>
    <row r="9" spans="1:6" s="3" customFormat="1" ht="36.75" customHeight="1">
      <c r="A9" s="67" t="s">
        <v>5</v>
      </c>
      <c r="B9" s="56" t="s">
        <v>6</v>
      </c>
      <c r="C9" s="69" t="s">
        <v>160</v>
      </c>
      <c r="D9" s="56" t="s">
        <v>154</v>
      </c>
      <c r="E9" s="58" t="s">
        <v>7</v>
      </c>
      <c r="F9" s="59"/>
    </row>
    <row r="10" spans="1:6" s="3" customFormat="1" ht="23.25" customHeight="1">
      <c r="A10" s="68"/>
      <c r="B10" s="57"/>
      <c r="C10" s="70"/>
      <c r="D10" s="57"/>
      <c r="E10" s="20" t="s">
        <v>8</v>
      </c>
      <c r="F10" s="20" t="s">
        <v>9</v>
      </c>
    </row>
    <row r="11" spans="1:6" s="9" customFormat="1" ht="15" customHeight="1">
      <c r="A11" s="39" t="s">
        <v>158</v>
      </c>
      <c r="B11" s="21"/>
      <c r="C11" s="37"/>
      <c r="D11" s="7"/>
      <c r="E11" s="38"/>
      <c r="F11" s="38"/>
    </row>
    <row r="12" spans="1:6" s="9" customFormat="1" ht="28.5" customHeight="1">
      <c r="A12" s="40">
        <v>30066496</v>
      </c>
      <c r="B12" s="21" t="s">
        <v>27</v>
      </c>
      <c r="C12" s="37">
        <v>12000</v>
      </c>
      <c r="D12" s="7" t="s">
        <v>10</v>
      </c>
      <c r="E12" s="38"/>
      <c r="F12" s="38"/>
    </row>
    <row r="13" spans="1:6" s="9" customFormat="1" ht="15" customHeight="1">
      <c r="A13" s="39" t="s">
        <v>159</v>
      </c>
      <c r="B13" s="21"/>
      <c r="C13" s="37"/>
      <c r="D13" s="7"/>
      <c r="E13" s="38"/>
      <c r="F13" s="38"/>
    </row>
    <row r="14" spans="1:6" s="9" customFormat="1" ht="15" customHeight="1">
      <c r="A14" s="40">
        <v>30039950</v>
      </c>
      <c r="B14" s="21" t="s">
        <v>19</v>
      </c>
      <c r="C14" s="37">
        <v>25000</v>
      </c>
      <c r="D14" s="7" t="s">
        <v>10</v>
      </c>
      <c r="E14" s="38"/>
      <c r="F14" s="38"/>
    </row>
    <row r="15" spans="1:6" s="9" customFormat="1" ht="15" customHeight="1">
      <c r="A15" s="41">
        <v>30040109</v>
      </c>
      <c r="B15" s="21" t="s">
        <v>20</v>
      </c>
      <c r="C15" s="37">
        <v>36647</v>
      </c>
      <c r="D15" s="8" t="s">
        <v>10</v>
      </c>
      <c r="E15" s="38"/>
      <c r="F15" s="38"/>
    </row>
    <row r="16" spans="1:6" s="9" customFormat="1" ht="15" customHeight="1">
      <c r="A16" s="41">
        <v>30040049</v>
      </c>
      <c r="B16" s="23" t="s">
        <v>21</v>
      </c>
      <c r="C16" s="37">
        <v>759973</v>
      </c>
      <c r="D16" s="8" t="s">
        <v>10</v>
      </c>
      <c r="E16" s="38"/>
      <c r="F16" s="38"/>
    </row>
    <row r="17" spans="1:6" s="9" customFormat="1" ht="25.5">
      <c r="A17" s="41">
        <v>30040020</v>
      </c>
      <c r="B17" s="24" t="s">
        <v>22</v>
      </c>
      <c r="C17" s="37">
        <v>763374</v>
      </c>
      <c r="D17" s="8" t="s">
        <v>10</v>
      </c>
      <c r="E17" s="38"/>
      <c r="F17" s="38"/>
    </row>
    <row r="18" spans="1:6" s="9" customFormat="1" ht="15" customHeight="1">
      <c r="A18" s="41">
        <v>30040047</v>
      </c>
      <c r="B18" s="24" t="s">
        <v>23</v>
      </c>
      <c r="C18" s="37">
        <v>20000</v>
      </c>
      <c r="D18" s="8" t="s">
        <v>10</v>
      </c>
      <c r="E18" s="38"/>
      <c r="F18" s="38"/>
    </row>
    <row r="19" spans="1:6" s="9" customFormat="1" ht="27" customHeight="1">
      <c r="A19" s="41">
        <v>20166745</v>
      </c>
      <c r="B19" s="21" t="s">
        <v>24</v>
      </c>
      <c r="C19" s="37">
        <v>754437</v>
      </c>
      <c r="D19" s="8" t="s">
        <v>10</v>
      </c>
      <c r="E19" s="38"/>
      <c r="F19" s="38"/>
    </row>
    <row r="20" spans="1:6" s="9" customFormat="1" ht="15" customHeight="1">
      <c r="A20" s="41">
        <v>30040134</v>
      </c>
      <c r="B20" s="21" t="s">
        <v>25</v>
      </c>
      <c r="C20" s="37">
        <v>441148</v>
      </c>
      <c r="D20" s="8" t="s">
        <v>10</v>
      </c>
      <c r="E20" s="38"/>
      <c r="F20" s="38"/>
    </row>
    <row r="21" spans="1:6" s="9" customFormat="1" ht="25.5">
      <c r="A21" s="40">
        <v>30040406</v>
      </c>
      <c r="B21" s="21" t="s">
        <v>26</v>
      </c>
      <c r="C21" s="37">
        <v>100000</v>
      </c>
      <c r="D21" s="8" t="s">
        <v>11</v>
      </c>
      <c r="E21" s="38"/>
      <c r="F21" s="38"/>
    </row>
    <row r="22" spans="1:6" s="9" customFormat="1" ht="25.5">
      <c r="A22" s="41">
        <v>30049750</v>
      </c>
      <c r="B22" s="21" t="s">
        <v>28</v>
      </c>
      <c r="C22" s="37">
        <v>134692</v>
      </c>
      <c r="D22" s="8" t="s">
        <v>10</v>
      </c>
      <c r="E22" s="38"/>
      <c r="F22" s="38"/>
    </row>
    <row r="23" spans="1:6" s="9" customFormat="1" ht="15" customHeight="1">
      <c r="A23" s="40">
        <v>20178930</v>
      </c>
      <c r="B23" s="21" t="s">
        <v>29</v>
      </c>
      <c r="C23" s="37">
        <v>91856</v>
      </c>
      <c r="D23" s="8" t="s">
        <v>10</v>
      </c>
      <c r="E23" s="38"/>
      <c r="F23" s="38"/>
    </row>
    <row r="24" spans="1:6" s="9" customFormat="1" ht="15" customHeight="1">
      <c r="A24" s="40">
        <v>30034866</v>
      </c>
      <c r="B24" s="21" t="s">
        <v>30</v>
      </c>
      <c r="C24" s="37">
        <v>26766</v>
      </c>
      <c r="D24" s="8" t="s">
        <v>10</v>
      </c>
      <c r="E24" s="38"/>
      <c r="F24" s="38"/>
    </row>
    <row r="25" spans="1:6" s="9" customFormat="1" ht="25.5">
      <c r="A25" s="40">
        <v>30077528</v>
      </c>
      <c r="B25" s="21" t="s">
        <v>31</v>
      </c>
      <c r="C25" s="37">
        <v>65000</v>
      </c>
      <c r="D25" s="8" t="s">
        <v>10</v>
      </c>
      <c r="E25" s="38"/>
      <c r="F25" s="38"/>
    </row>
    <row r="26" spans="1:6" s="9" customFormat="1" ht="15" customHeight="1">
      <c r="A26" s="40">
        <v>30071407</v>
      </c>
      <c r="B26" s="23" t="s">
        <v>32</v>
      </c>
      <c r="C26" s="37">
        <v>526380</v>
      </c>
      <c r="D26" s="8" t="s">
        <v>10</v>
      </c>
      <c r="E26" s="38"/>
      <c r="F26" s="38"/>
    </row>
    <row r="27" spans="1:6" s="9" customFormat="1" ht="15" customHeight="1">
      <c r="A27" s="40">
        <v>30004510</v>
      </c>
      <c r="B27" s="21" t="s">
        <v>33</v>
      </c>
      <c r="C27" s="37">
        <v>11974</v>
      </c>
      <c r="D27" s="8" t="s">
        <v>10</v>
      </c>
      <c r="E27" s="38"/>
      <c r="F27" s="38"/>
    </row>
    <row r="28" spans="1:6" s="9" customFormat="1" ht="15" customHeight="1">
      <c r="A28" s="41">
        <v>30062951</v>
      </c>
      <c r="B28" s="21" t="s">
        <v>34</v>
      </c>
      <c r="C28" s="37">
        <v>29511</v>
      </c>
      <c r="D28" s="8" t="s">
        <v>10</v>
      </c>
      <c r="E28" s="38"/>
      <c r="F28" s="38"/>
    </row>
    <row r="29" spans="1:6" s="9" customFormat="1" ht="15" customHeight="1">
      <c r="A29" s="41">
        <v>30063869</v>
      </c>
      <c r="B29" s="21" t="s">
        <v>35</v>
      </c>
      <c r="C29" s="37">
        <v>877471</v>
      </c>
      <c r="D29" s="8" t="s">
        <v>10</v>
      </c>
      <c r="E29" s="38"/>
      <c r="F29" s="38"/>
    </row>
    <row r="30" spans="1:6" s="9" customFormat="1" ht="15" customHeight="1">
      <c r="A30" s="41">
        <v>30085668</v>
      </c>
      <c r="B30" s="21" t="s">
        <v>36</v>
      </c>
      <c r="C30" s="37">
        <v>84271</v>
      </c>
      <c r="D30" s="8" t="s">
        <v>10</v>
      </c>
      <c r="E30" s="38"/>
      <c r="F30" s="38"/>
    </row>
    <row r="31" spans="1:6" s="9" customFormat="1" ht="25.5">
      <c r="A31" s="41">
        <v>20164152</v>
      </c>
      <c r="B31" s="21" t="s">
        <v>37</v>
      </c>
      <c r="C31" s="37">
        <v>11393</v>
      </c>
      <c r="D31" s="8" t="s">
        <v>10</v>
      </c>
      <c r="E31" s="38"/>
      <c r="F31" s="38"/>
    </row>
    <row r="32" spans="1:6" s="9" customFormat="1" ht="15" customHeight="1">
      <c r="A32" s="41">
        <v>30091616</v>
      </c>
      <c r="B32" s="21" t="s">
        <v>38</v>
      </c>
      <c r="C32" s="37">
        <v>33725</v>
      </c>
      <c r="D32" s="8" t="s">
        <v>10</v>
      </c>
      <c r="E32" s="38"/>
      <c r="F32" s="38"/>
    </row>
    <row r="33" spans="1:6" s="9" customFormat="1" ht="15" customHeight="1">
      <c r="A33" s="41">
        <v>30093149</v>
      </c>
      <c r="B33" s="21" t="s">
        <v>39</v>
      </c>
      <c r="C33" s="37">
        <v>25004</v>
      </c>
      <c r="D33" s="8" t="s">
        <v>10</v>
      </c>
      <c r="E33" s="38"/>
      <c r="F33" s="38"/>
    </row>
    <row r="34" spans="1:6" s="9" customFormat="1" ht="25.5">
      <c r="A34" s="41">
        <v>30068708</v>
      </c>
      <c r="B34" s="21" t="s">
        <v>40</v>
      </c>
      <c r="C34" s="37">
        <v>86750</v>
      </c>
      <c r="D34" s="8" t="s">
        <v>10</v>
      </c>
      <c r="E34" s="38"/>
      <c r="F34" s="38"/>
    </row>
    <row r="35" spans="1:6" s="9" customFormat="1" ht="26.25" customHeight="1">
      <c r="A35" s="41">
        <v>30074874</v>
      </c>
      <c r="B35" s="21" t="s">
        <v>41</v>
      </c>
      <c r="C35" s="37">
        <v>576151</v>
      </c>
      <c r="D35" s="8" t="s">
        <v>10</v>
      </c>
      <c r="E35" s="38"/>
      <c r="F35" s="38"/>
    </row>
    <row r="36" spans="1:6" s="9" customFormat="1" ht="15" customHeight="1">
      <c r="A36" s="41">
        <v>30087738</v>
      </c>
      <c r="B36" s="21" t="s">
        <v>42</v>
      </c>
      <c r="C36" s="37">
        <v>133736</v>
      </c>
      <c r="D36" s="8" t="s">
        <v>10</v>
      </c>
      <c r="E36" s="38"/>
      <c r="F36" s="38"/>
    </row>
    <row r="37" spans="1:6" s="9" customFormat="1" ht="15" customHeight="1">
      <c r="A37" s="41">
        <v>30005763</v>
      </c>
      <c r="B37" s="21" t="s">
        <v>43</v>
      </c>
      <c r="C37" s="37">
        <v>549322</v>
      </c>
      <c r="D37" s="8" t="s">
        <v>10</v>
      </c>
      <c r="E37" s="38"/>
      <c r="F37" s="38"/>
    </row>
    <row r="38" spans="1:6" s="9" customFormat="1" ht="25.5">
      <c r="A38" s="41">
        <v>30034669</v>
      </c>
      <c r="B38" s="21" t="s">
        <v>44</v>
      </c>
      <c r="C38" s="37">
        <v>1005087</v>
      </c>
      <c r="D38" s="8" t="s">
        <v>10</v>
      </c>
      <c r="E38" s="38"/>
      <c r="F38" s="38"/>
    </row>
    <row r="39" spans="1:6" s="9" customFormat="1" ht="15" customHeight="1">
      <c r="A39" s="41">
        <v>30045564</v>
      </c>
      <c r="B39" s="21" t="s">
        <v>45</v>
      </c>
      <c r="C39" s="37">
        <v>441358</v>
      </c>
      <c r="D39" s="8" t="s">
        <v>10</v>
      </c>
      <c r="E39" s="38"/>
      <c r="F39" s="38"/>
    </row>
    <row r="40" spans="1:6" s="9" customFormat="1" ht="15" customHeight="1">
      <c r="A40" s="41">
        <v>30060506</v>
      </c>
      <c r="B40" s="21" t="s">
        <v>46</v>
      </c>
      <c r="C40" s="37">
        <v>553208</v>
      </c>
      <c r="D40" s="8" t="s">
        <v>10</v>
      </c>
      <c r="E40" s="38"/>
      <c r="F40" s="38"/>
    </row>
    <row r="41" spans="1:6" s="9" customFormat="1" ht="15" customHeight="1">
      <c r="A41" s="41">
        <v>30059068</v>
      </c>
      <c r="B41" s="21" t="s">
        <v>47</v>
      </c>
      <c r="C41" s="37">
        <v>1414921</v>
      </c>
      <c r="D41" s="8" t="s">
        <v>10</v>
      </c>
      <c r="E41" s="38"/>
      <c r="F41" s="38"/>
    </row>
    <row r="42" spans="1:6" s="9" customFormat="1" ht="26.25" customHeight="1">
      <c r="A42" s="40">
        <v>30094921</v>
      </c>
      <c r="B42" s="25" t="s">
        <v>48</v>
      </c>
      <c r="C42" s="37">
        <v>5744</v>
      </c>
      <c r="D42" s="8" t="s">
        <v>10</v>
      </c>
      <c r="E42" s="38"/>
      <c r="F42" s="38"/>
    </row>
    <row r="43" spans="1:6" s="9" customFormat="1" ht="26.25" customHeight="1">
      <c r="A43" s="40">
        <v>30094538</v>
      </c>
      <c r="B43" s="25" t="s">
        <v>49</v>
      </c>
      <c r="C43" s="37">
        <v>18906</v>
      </c>
      <c r="D43" s="8" t="s">
        <v>10</v>
      </c>
      <c r="E43" s="38"/>
      <c r="F43" s="38"/>
    </row>
    <row r="44" spans="1:6" s="9" customFormat="1" ht="25.5">
      <c r="A44" s="40">
        <v>30095256</v>
      </c>
      <c r="B44" s="25" t="s">
        <v>50</v>
      </c>
      <c r="C44" s="37">
        <v>187726</v>
      </c>
      <c r="D44" s="8" t="s">
        <v>10</v>
      </c>
      <c r="E44" s="38"/>
      <c r="F44" s="38"/>
    </row>
    <row r="45" spans="1:6" s="9" customFormat="1" ht="15" customHeight="1">
      <c r="A45" s="40">
        <v>30088537</v>
      </c>
      <c r="B45" s="25" t="s">
        <v>51</v>
      </c>
      <c r="C45" s="37">
        <v>2917</v>
      </c>
      <c r="D45" s="8" t="s">
        <v>10</v>
      </c>
      <c r="E45" s="38"/>
      <c r="F45" s="38"/>
    </row>
    <row r="46" spans="1:6" s="9" customFormat="1" ht="25.5">
      <c r="A46" s="40">
        <v>30074409</v>
      </c>
      <c r="B46" s="25" t="s">
        <v>52</v>
      </c>
      <c r="C46" s="37">
        <v>104052</v>
      </c>
      <c r="D46" s="8" t="s">
        <v>10</v>
      </c>
      <c r="E46" s="38"/>
      <c r="F46" s="38"/>
    </row>
    <row r="47" spans="1:6" s="9" customFormat="1" ht="15" customHeight="1">
      <c r="A47" s="42">
        <v>30034040</v>
      </c>
      <c r="B47" s="25" t="s">
        <v>53</v>
      </c>
      <c r="C47" s="37">
        <v>70663</v>
      </c>
      <c r="D47" s="8" t="s">
        <v>10</v>
      </c>
      <c r="E47" s="38"/>
      <c r="F47" s="38"/>
    </row>
    <row r="48" spans="1:6" s="9" customFormat="1" ht="15" customHeight="1">
      <c r="A48" s="41">
        <v>30028733</v>
      </c>
      <c r="B48" s="21" t="s">
        <v>54</v>
      </c>
      <c r="C48" s="37">
        <v>575</v>
      </c>
      <c r="D48" s="8" t="s">
        <v>12</v>
      </c>
      <c r="E48" s="38"/>
      <c r="F48" s="38"/>
    </row>
    <row r="49" spans="1:6" s="9" customFormat="1" ht="25.5">
      <c r="A49" s="41">
        <v>30029589</v>
      </c>
      <c r="B49" s="21" t="s">
        <v>55</v>
      </c>
      <c r="C49" s="37">
        <v>486784</v>
      </c>
      <c r="D49" s="8" t="s">
        <v>10</v>
      </c>
      <c r="E49" s="38"/>
      <c r="F49" s="38"/>
    </row>
    <row r="50" spans="1:6" s="9" customFormat="1" ht="15" customHeight="1">
      <c r="A50" s="41">
        <v>30040131</v>
      </c>
      <c r="B50" s="21" t="s">
        <v>56</v>
      </c>
      <c r="C50" s="37">
        <v>539</v>
      </c>
      <c r="D50" s="8" t="s">
        <v>12</v>
      </c>
      <c r="E50" s="38"/>
      <c r="F50" s="38"/>
    </row>
    <row r="51" spans="1:6" s="9" customFormat="1" ht="25.5">
      <c r="A51" s="43">
        <v>30060541</v>
      </c>
      <c r="B51" s="26" t="s">
        <v>57</v>
      </c>
      <c r="C51" s="37">
        <v>150000</v>
      </c>
      <c r="D51" s="8" t="s">
        <v>10</v>
      </c>
      <c r="E51" s="38"/>
      <c r="F51" s="38"/>
    </row>
    <row r="52" spans="1:6" s="9" customFormat="1" ht="15" customHeight="1">
      <c r="A52" s="43">
        <v>30094380</v>
      </c>
      <c r="B52" s="25" t="s">
        <v>58</v>
      </c>
      <c r="C52" s="37">
        <v>29038</v>
      </c>
      <c r="D52" s="8" t="s">
        <v>10</v>
      </c>
      <c r="E52" s="38"/>
      <c r="F52" s="38"/>
    </row>
    <row r="53" spans="1:6" s="9" customFormat="1" ht="15" customHeight="1">
      <c r="A53" s="43">
        <v>30092387</v>
      </c>
      <c r="B53" s="25" t="s">
        <v>59</v>
      </c>
      <c r="C53" s="37">
        <v>17650</v>
      </c>
      <c r="D53" s="8" t="s">
        <v>10</v>
      </c>
      <c r="E53" s="38"/>
      <c r="F53" s="38"/>
    </row>
    <row r="54" spans="1:6" s="9" customFormat="1" ht="15" customHeight="1">
      <c r="A54" s="43">
        <v>20155176</v>
      </c>
      <c r="B54" s="25" t="s">
        <v>60</v>
      </c>
      <c r="C54" s="37">
        <v>239249</v>
      </c>
      <c r="D54" s="8" t="s">
        <v>10</v>
      </c>
      <c r="E54" s="38"/>
      <c r="F54" s="38"/>
    </row>
    <row r="55" spans="1:6" s="9" customFormat="1" ht="15" customHeight="1">
      <c r="A55" s="43">
        <v>30106122</v>
      </c>
      <c r="B55" s="26" t="s">
        <v>61</v>
      </c>
      <c r="C55" s="37">
        <v>214</v>
      </c>
      <c r="D55" s="8" t="s">
        <v>10</v>
      </c>
      <c r="E55" s="38"/>
      <c r="F55" s="38"/>
    </row>
    <row r="56" spans="1:6" s="9" customFormat="1" ht="15" customHeight="1">
      <c r="A56" s="43">
        <v>30085168</v>
      </c>
      <c r="B56" s="25" t="s">
        <v>62</v>
      </c>
      <c r="C56" s="37">
        <v>1873395</v>
      </c>
      <c r="D56" s="8" t="s">
        <v>10</v>
      </c>
      <c r="E56" s="38"/>
      <c r="F56" s="38"/>
    </row>
    <row r="57" spans="1:6" s="9" customFormat="1" ht="15" customHeight="1">
      <c r="A57" s="44">
        <v>30043587</v>
      </c>
      <c r="B57" s="27" t="s">
        <v>63</v>
      </c>
      <c r="C57" s="37">
        <v>16019</v>
      </c>
      <c r="D57" s="8" t="s">
        <v>10</v>
      </c>
      <c r="E57" s="38"/>
      <c r="F57" s="38"/>
    </row>
    <row r="58" spans="1:6" s="9" customFormat="1" ht="15" customHeight="1">
      <c r="A58" s="44">
        <v>30045569</v>
      </c>
      <c r="B58" s="27" t="s">
        <v>64</v>
      </c>
      <c r="C58" s="37">
        <v>461038</v>
      </c>
      <c r="D58" s="8" t="s">
        <v>10</v>
      </c>
      <c r="E58" s="38"/>
      <c r="F58" s="38"/>
    </row>
    <row r="59" spans="1:6" s="9" customFormat="1" ht="15" customHeight="1">
      <c r="A59" s="45">
        <v>30070965</v>
      </c>
      <c r="B59" s="28" t="s">
        <v>65</v>
      </c>
      <c r="C59" s="37">
        <v>840</v>
      </c>
      <c r="D59" s="8" t="s">
        <v>10</v>
      </c>
      <c r="E59" s="38"/>
      <c r="F59" s="38"/>
    </row>
    <row r="60" spans="1:6" s="9" customFormat="1" ht="15" customHeight="1">
      <c r="A60" s="44">
        <v>30084180</v>
      </c>
      <c r="B60" s="27" t="s">
        <v>66</v>
      </c>
      <c r="C60" s="37">
        <v>3167</v>
      </c>
      <c r="D60" s="8" t="s">
        <v>10</v>
      </c>
      <c r="E60" s="38"/>
      <c r="F60" s="38"/>
    </row>
    <row r="61" spans="1:6" s="9" customFormat="1" ht="25.5">
      <c r="A61" s="44">
        <v>30085451</v>
      </c>
      <c r="B61" s="27" t="s">
        <v>67</v>
      </c>
      <c r="C61" s="37">
        <v>3200</v>
      </c>
      <c r="D61" s="8" t="s">
        <v>10</v>
      </c>
      <c r="E61" s="38"/>
      <c r="F61" s="38"/>
    </row>
    <row r="62" spans="1:6" s="9" customFormat="1" ht="15" customHeight="1">
      <c r="A62" s="44">
        <v>30085502</v>
      </c>
      <c r="B62" s="27" t="s">
        <v>68</v>
      </c>
      <c r="C62" s="37">
        <v>557842</v>
      </c>
      <c r="D62" s="8" t="s">
        <v>10</v>
      </c>
      <c r="E62" s="38"/>
      <c r="F62" s="38"/>
    </row>
    <row r="63" spans="1:6" s="9" customFormat="1" ht="15" customHeight="1">
      <c r="A63" s="44">
        <v>30085988</v>
      </c>
      <c r="B63" s="27" t="s">
        <v>69</v>
      </c>
      <c r="C63" s="37">
        <v>1075</v>
      </c>
      <c r="D63" s="8" t="s">
        <v>10</v>
      </c>
      <c r="E63" s="38"/>
      <c r="F63" s="38"/>
    </row>
    <row r="64" spans="1:6" s="9" customFormat="1" ht="15" customHeight="1">
      <c r="A64" s="44">
        <v>30091541</v>
      </c>
      <c r="B64" s="27" t="s">
        <v>70</v>
      </c>
      <c r="C64" s="37">
        <v>268979</v>
      </c>
      <c r="D64" s="8" t="s">
        <v>10</v>
      </c>
      <c r="E64" s="38"/>
      <c r="F64" s="38"/>
    </row>
    <row r="65" spans="1:6" s="9" customFormat="1" ht="15" customHeight="1">
      <c r="A65" s="44">
        <v>30092698</v>
      </c>
      <c r="B65" s="27" t="s">
        <v>71</v>
      </c>
      <c r="C65" s="37">
        <v>17600</v>
      </c>
      <c r="D65" s="8" t="s">
        <v>10</v>
      </c>
      <c r="E65" s="38"/>
      <c r="F65" s="38"/>
    </row>
    <row r="66" spans="1:6" s="9" customFormat="1" ht="15" customHeight="1">
      <c r="A66" s="44">
        <v>30093799</v>
      </c>
      <c r="B66" s="27" t="s">
        <v>72</v>
      </c>
      <c r="C66" s="37">
        <v>510638</v>
      </c>
      <c r="D66" s="8" t="s">
        <v>10</v>
      </c>
      <c r="E66" s="38"/>
      <c r="F66" s="38"/>
    </row>
    <row r="67" spans="1:6" s="9" customFormat="1" ht="15" customHeight="1">
      <c r="A67" s="46">
        <v>30094498</v>
      </c>
      <c r="B67" s="29" t="s">
        <v>73</v>
      </c>
      <c r="C67" s="37">
        <v>14971</v>
      </c>
      <c r="D67" s="8" t="s">
        <v>10</v>
      </c>
      <c r="E67" s="38"/>
      <c r="F67" s="38"/>
    </row>
    <row r="68" spans="1:6" s="9" customFormat="1" ht="15" customHeight="1">
      <c r="A68" s="44">
        <v>30095126</v>
      </c>
      <c r="B68" s="27" t="s">
        <v>74</v>
      </c>
      <c r="C68" s="37">
        <v>643437</v>
      </c>
      <c r="D68" s="8" t="s">
        <v>10</v>
      </c>
      <c r="E68" s="38"/>
      <c r="F68" s="38"/>
    </row>
    <row r="69" spans="1:6" s="9" customFormat="1" ht="15" customHeight="1">
      <c r="A69" s="46">
        <v>30098205</v>
      </c>
      <c r="B69" s="29" t="s">
        <v>75</v>
      </c>
      <c r="C69" s="37">
        <v>108378</v>
      </c>
      <c r="D69" s="8" t="s">
        <v>10</v>
      </c>
      <c r="E69" s="38"/>
      <c r="F69" s="38"/>
    </row>
    <row r="70" spans="1:6" s="9" customFormat="1" ht="27" customHeight="1">
      <c r="A70" s="44">
        <v>30102859</v>
      </c>
      <c r="B70" s="27" t="s">
        <v>76</v>
      </c>
      <c r="C70" s="37">
        <v>848801</v>
      </c>
      <c r="D70" s="8" t="s">
        <v>10</v>
      </c>
      <c r="E70" s="38"/>
      <c r="F70" s="38"/>
    </row>
    <row r="71" spans="1:6" s="9" customFormat="1" ht="29.25" customHeight="1">
      <c r="A71" s="43">
        <v>30103125</v>
      </c>
      <c r="B71" s="26" t="s">
        <v>77</v>
      </c>
      <c r="C71" s="37">
        <v>36371</v>
      </c>
      <c r="D71" s="8" t="s">
        <v>10</v>
      </c>
      <c r="E71" s="38"/>
      <c r="F71" s="38"/>
    </row>
    <row r="72" spans="1:6" s="9" customFormat="1" ht="15" customHeight="1">
      <c r="A72" s="44">
        <v>20144816</v>
      </c>
      <c r="B72" s="30" t="s">
        <v>78</v>
      </c>
      <c r="C72" s="37">
        <v>1605779</v>
      </c>
      <c r="D72" s="8" t="s">
        <v>10</v>
      </c>
      <c r="E72" s="38"/>
      <c r="F72" s="38"/>
    </row>
    <row r="73" spans="1:6" s="9" customFormat="1" ht="15" customHeight="1">
      <c r="A73" s="44">
        <v>30102862</v>
      </c>
      <c r="B73" s="30" t="s">
        <v>79</v>
      </c>
      <c r="C73" s="37">
        <v>20862</v>
      </c>
      <c r="D73" s="8" t="s">
        <v>10</v>
      </c>
      <c r="E73" s="38"/>
      <c r="F73" s="38"/>
    </row>
    <row r="74" spans="1:6" s="9" customFormat="1" ht="25.5">
      <c r="A74" s="43">
        <v>30083358</v>
      </c>
      <c r="B74" s="25" t="s">
        <v>80</v>
      </c>
      <c r="C74" s="37">
        <v>538</v>
      </c>
      <c r="D74" s="8" t="s">
        <v>11</v>
      </c>
      <c r="E74" s="38"/>
      <c r="F74" s="38"/>
    </row>
    <row r="75" spans="1:6" s="9" customFormat="1" ht="25.5">
      <c r="A75" s="43">
        <v>30094740</v>
      </c>
      <c r="B75" s="25" t="s">
        <v>81</v>
      </c>
      <c r="C75" s="37">
        <v>24900</v>
      </c>
      <c r="D75" s="8" t="s">
        <v>11</v>
      </c>
      <c r="E75" s="38"/>
      <c r="F75" s="38"/>
    </row>
    <row r="76" spans="1:6" s="9" customFormat="1" ht="15" customHeight="1">
      <c r="A76" s="41">
        <v>30112990</v>
      </c>
      <c r="B76" s="21" t="s">
        <v>82</v>
      </c>
      <c r="C76" s="37">
        <v>56015</v>
      </c>
      <c r="D76" s="8" t="s">
        <v>10</v>
      </c>
      <c r="E76" s="38"/>
      <c r="F76" s="38"/>
    </row>
    <row r="77" spans="1:6" s="9" customFormat="1" ht="25.5">
      <c r="A77" s="41">
        <v>30094530</v>
      </c>
      <c r="B77" s="21" t="s">
        <v>83</v>
      </c>
      <c r="C77" s="37">
        <v>10703</v>
      </c>
      <c r="D77" s="8" t="s">
        <v>11</v>
      </c>
      <c r="E77" s="38"/>
      <c r="F77" s="38"/>
    </row>
    <row r="78" spans="1:6" s="9" customFormat="1" ht="25.5">
      <c r="A78" s="41">
        <v>30071271</v>
      </c>
      <c r="B78" s="21" t="s">
        <v>84</v>
      </c>
      <c r="C78" s="37">
        <v>12000</v>
      </c>
      <c r="D78" s="8" t="s">
        <v>11</v>
      </c>
      <c r="E78" s="38"/>
      <c r="F78" s="38"/>
    </row>
    <row r="79" spans="1:6" s="9" customFormat="1" ht="25.5">
      <c r="A79" s="41">
        <v>30068305</v>
      </c>
      <c r="B79" s="21" t="s">
        <v>85</v>
      </c>
      <c r="C79" s="37">
        <v>2000</v>
      </c>
      <c r="D79" s="8" t="s">
        <v>11</v>
      </c>
      <c r="E79" s="38"/>
      <c r="F79" s="38"/>
    </row>
    <row r="80" spans="1:6" s="9" customFormat="1" ht="15" customHeight="1">
      <c r="A80" s="41">
        <v>30114495</v>
      </c>
      <c r="B80" s="21" t="s">
        <v>86</v>
      </c>
      <c r="C80" s="37">
        <v>7137</v>
      </c>
      <c r="D80" s="8" t="s">
        <v>10</v>
      </c>
      <c r="E80" s="38"/>
      <c r="F80" s="38"/>
    </row>
    <row r="81" spans="1:6" s="9" customFormat="1" ht="15" customHeight="1">
      <c r="A81" s="41">
        <v>30085475</v>
      </c>
      <c r="B81" s="21" t="s">
        <v>87</v>
      </c>
      <c r="C81" s="37">
        <v>363973</v>
      </c>
      <c r="D81" s="8" t="s">
        <v>18</v>
      </c>
      <c r="E81" s="38"/>
      <c r="F81" s="38"/>
    </row>
    <row r="82" spans="1:6" s="9" customFormat="1" ht="25.5">
      <c r="A82" s="41">
        <v>30102944</v>
      </c>
      <c r="B82" s="21" t="s">
        <v>88</v>
      </c>
      <c r="C82" s="37">
        <v>402347</v>
      </c>
      <c r="D82" s="8" t="s">
        <v>11</v>
      </c>
      <c r="E82" s="38"/>
      <c r="F82" s="38"/>
    </row>
    <row r="83" spans="1:6" s="9" customFormat="1" ht="27.75" customHeight="1">
      <c r="A83" s="41">
        <v>30092782</v>
      </c>
      <c r="B83" s="21" t="s">
        <v>89</v>
      </c>
      <c r="C83" s="37">
        <v>1778559</v>
      </c>
      <c r="D83" s="8" t="s">
        <v>10</v>
      </c>
      <c r="E83" s="38"/>
      <c r="F83" s="38"/>
    </row>
    <row r="84" spans="1:6" s="9" customFormat="1" ht="28.5" customHeight="1">
      <c r="A84" s="41">
        <v>30094534</v>
      </c>
      <c r="B84" s="21" t="s">
        <v>90</v>
      </c>
      <c r="C84" s="37">
        <v>662260</v>
      </c>
      <c r="D84" s="8" t="s">
        <v>10</v>
      </c>
      <c r="E84" s="38"/>
      <c r="F84" s="38"/>
    </row>
    <row r="85" spans="1:6" s="9" customFormat="1" ht="25.5">
      <c r="A85" s="41">
        <v>30094746</v>
      </c>
      <c r="B85" s="21" t="s">
        <v>91</v>
      </c>
      <c r="C85" s="37">
        <v>82374</v>
      </c>
      <c r="D85" s="8" t="s">
        <v>18</v>
      </c>
      <c r="E85" s="38"/>
      <c r="F85" s="38"/>
    </row>
    <row r="86" spans="1:6" s="9" customFormat="1" ht="25.5">
      <c r="A86" s="41">
        <v>30115343</v>
      </c>
      <c r="B86" s="21" t="s">
        <v>92</v>
      </c>
      <c r="C86" s="37">
        <v>10000</v>
      </c>
      <c r="D86" s="8" t="s">
        <v>11</v>
      </c>
      <c r="E86" s="38"/>
      <c r="F86" s="38"/>
    </row>
    <row r="87" spans="1:6" s="9" customFormat="1" ht="25.5">
      <c r="A87" s="41">
        <v>30109817</v>
      </c>
      <c r="B87" s="21" t="s">
        <v>93</v>
      </c>
      <c r="C87" s="37">
        <v>379035</v>
      </c>
      <c r="D87" s="8" t="s">
        <v>10</v>
      </c>
      <c r="E87" s="38"/>
      <c r="F87" s="38"/>
    </row>
    <row r="88" spans="1:6" s="9" customFormat="1" ht="15" customHeight="1">
      <c r="A88" s="41">
        <v>30063544</v>
      </c>
      <c r="B88" s="21" t="s">
        <v>94</v>
      </c>
      <c r="C88" s="37">
        <v>327281</v>
      </c>
      <c r="D88" s="8" t="s">
        <v>10</v>
      </c>
      <c r="E88" s="38"/>
      <c r="F88" s="38"/>
    </row>
    <row r="89" spans="1:6" s="9" customFormat="1" ht="25.5">
      <c r="A89" s="41">
        <v>30102379</v>
      </c>
      <c r="B89" s="21" t="s">
        <v>95</v>
      </c>
      <c r="C89" s="37">
        <v>62950</v>
      </c>
      <c r="D89" s="8" t="s">
        <v>10</v>
      </c>
      <c r="E89" s="38"/>
      <c r="F89" s="38"/>
    </row>
    <row r="90" spans="1:6" s="9" customFormat="1" ht="15" customHeight="1">
      <c r="A90" s="41">
        <v>30102318</v>
      </c>
      <c r="B90" s="21" t="s">
        <v>96</v>
      </c>
      <c r="C90" s="37">
        <v>593856</v>
      </c>
      <c r="D90" s="8" t="s">
        <v>10</v>
      </c>
      <c r="E90" s="38"/>
      <c r="F90" s="38"/>
    </row>
    <row r="91" spans="1:6" s="9" customFormat="1" ht="15" customHeight="1">
      <c r="A91" s="41">
        <v>20192432</v>
      </c>
      <c r="B91" s="21" t="s">
        <v>97</v>
      </c>
      <c r="C91" s="37">
        <v>109690</v>
      </c>
      <c r="D91" s="8" t="s">
        <v>10</v>
      </c>
      <c r="E91" s="38"/>
      <c r="F91" s="38"/>
    </row>
    <row r="92" spans="1:6" s="9" customFormat="1" ht="15" customHeight="1">
      <c r="A92" s="41">
        <v>30041290</v>
      </c>
      <c r="B92" s="21" t="s">
        <v>98</v>
      </c>
      <c r="C92" s="37">
        <v>103462</v>
      </c>
      <c r="D92" s="8" t="s">
        <v>10</v>
      </c>
      <c r="E92" s="38"/>
      <c r="F92" s="38"/>
    </row>
    <row r="93" spans="1:6" s="9" customFormat="1" ht="15" customHeight="1">
      <c r="A93" s="41">
        <v>30094971</v>
      </c>
      <c r="B93" s="21" t="s">
        <v>99</v>
      </c>
      <c r="C93" s="37">
        <v>141376</v>
      </c>
      <c r="D93" s="8" t="s">
        <v>18</v>
      </c>
      <c r="E93" s="38"/>
      <c r="F93" s="38"/>
    </row>
    <row r="94" spans="1:6" s="9" customFormat="1" ht="15" customHeight="1">
      <c r="A94" s="41">
        <v>30094982</v>
      </c>
      <c r="B94" s="21" t="s">
        <v>100</v>
      </c>
      <c r="C94" s="37">
        <v>1525227</v>
      </c>
      <c r="D94" s="8" t="s">
        <v>10</v>
      </c>
      <c r="E94" s="38"/>
      <c r="F94" s="38"/>
    </row>
    <row r="95" spans="1:6" s="9" customFormat="1" ht="25.5">
      <c r="A95" s="41">
        <v>30094598</v>
      </c>
      <c r="B95" s="21" t="s">
        <v>101</v>
      </c>
      <c r="C95" s="37">
        <v>444068</v>
      </c>
      <c r="D95" s="8" t="s">
        <v>10</v>
      </c>
      <c r="E95" s="38"/>
      <c r="F95" s="38"/>
    </row>
    <row r="96" spans="1:6" s="9" customFormat="1" ht="15" customHeight="1">
      <c r="A96" s="41">
        <v>30102885</v>
      </c>
      <c r="B96" s="21" t="s">
        <v>102</v>
      </c>
      <c r="C96" s="37">
        <v>166637</v>
      </c>
      <c r="D96" s="8" t="s">
        <v>10</v>
      </c>
      <c r="E96" s="38"/>
      <c r="F96" s="38"/>
    </row>
    <row r="97" spans="1:6" s="9" customFormat="1" ht="25.5">
      <c r="A97" s="41">
        <v>20190203</v>
      </c>
      <c r="B97" s="21" t="s">
        <v>103</v>
      </c>
      <c r="C97" s="37">
        <v>1600</v>
      </c>
      <c r="D97" s="8" t="s">
        <v>11</v>
      </c>
      <c r="E97" s="38"/>
      <c r="F97" s="38"/>
    </row>
    <row r="98" spans="1:6" s="9" customFormat="1" ht="15" customHeight="1">
      <c r="A98" s="41">
        <v>30097950</v>
      </c>
      <c r="B98" s="21" t="s">
        <v>104</v>
      </c>
      <c r="C98" s="37">
        <v>818572</v>
      </c>
      <c r="D98" s="8" t="s">
        <v>10</v>
      </c>
      <c r="E98" s="38"/>
      <c r="F98" s="38"/>
    </row>
    <row r="99" spans="1:6" s="9" customFormat="1" ht="25.5">
      <c r="A99" s="41">
        <v>30068794</v>
      </c>
      <c r="B99" s="21" t="s">
        <v>105</v>
      </c>
      <c r="C99" s="37">
        <v>508861</v>
      </c>
      <c r="D99" s="8" t="s">
        <v>18</v>
      </c>
      <c r="E99" s="38"/>
      <c r="F99" s="38"/>
    </row>
    <row r="100" spans="1:6" s="9" customFormat="1" ht="25.5">
      <c r="A100" s="41">
        <v>30085027</v>
      </c>
      <c r="B100" s="21" t="s">
        <v>106</v>
      </c>
      <c r="C100" s="37">
        <v>623326</v>
      </c>
      <c r="D100" s="8" t="s">
        <v>18</v>
      </c>
      <c r="E100" s="38"/>
      <c r="F100" s="38"/>
    </row>
    <row r="101" spans="1:6" s="9" customFormat="1" ht="15" customHeight="1">
      <c r="A101" s="41">
        <v>20171411</v>
      </c>
      <c r="B101" s="21" t="s">
        <v>107</v>
      </c>
      <c r="C101" s="37">
        <v>144913</v>
      </c>
      <c r="D101" s="8" t="s">
        <v>10</v>
      </c>
      <c r="E101" s="38"/>
      <c r="F101" s="38"/>
    </row>
    <row r="102" spans="1:6" s="9" customFormat="1" ht="25.5">
      <c r="A102" s="41">
        <v>30008077</v>
      </c>
      <c r="B102" s="21" t="s">
        <v>108</v>
      </c>
      <c r="C102" s="37">
        <v>134570</v>
      </c>
      <c r="D102" s="8" t="s">
        <v>10</v>
      </c>
      <c r="E102" s="38"/>
      <c r="F102" s="38"/>
    </row>
    <row r="103" spans="1:6" s="9" customFormat="1" ht="25.5">
      <c r="A103" s="41">
        <v>30094791</v>
      </c>
      <c r="B103" s="21" t="s">
        <v>109</v>
      </c>
      <c r="C103" s="37">
        <v>900549</v>
      </c>
      <c r="D103" s="8" t="s">
        <v>10</v>
      </c>
      <c r="E103" s="38"/>
      <c r="F103" s="38"/>
    </row>
    <row r="104" spans="1:6" s="9" customFormat="1" ht="15" customHeight="1">
      <c r="A104" s="41">
        <v>30108746</v>
      </c>
      <c r="B104" s="21" t="s">
        <v>110</v>
      </c>
      <c r="C104" s="37">
        <v>542590</v>
      </c>
      <c r="D104" s="8" t="s">
        <v>10</v>
      </c>
      <c r="E104" s="38"/>
      <c r="F104" s="38"/>
    </row>
    <row r="105" spans="1:6" s="9" customFormat="1" ht="15" customHeight="1">
      <c r="A105" s="47">
        <v>30102756</v>
      </c>
      <c r="B105" s="21" t="s">
        <v>111</v>
      </c>
      <c r="C105" s="37">
        <v>60644</v>
      </c>
      <c r="D105" s="8" t="s">
        <v>10</v>
      </c>
      <c r="E105" s="38"/>
      <c r="F105" s="38"/>
    </row>
    <row r="106" spans="1:6" s="9" customFormat="1" ht="25.5">
      <c r="A106" s="41">
        <v>30110669</v>
      </c>
      <c r="B106" s="21" t="s">
        <v>112</v>
      </c>
      <c r="C106" s="37">
        <v>5000</v>
      </c>
      <c r="D106" s="8" t="s">
        <v>11</v>
      </c>
      <c r="E106" s="38"/>
      <c r="F106" s="38"/>
    </row>
    <row r="107" spans="1:6" s="9" customFormat="1" ht="25.5">
      <c r="A107" s="48">
        <v>30093951</v>
      </c>
      <c r="B107" s="31" t="s">
        <v>113</v>
      </c>
      <c r="C107" s="37">
        <v>2000</v>
      </c>
      <c r="D107" s="8" t="s">
        <v>11</v>
      </c>
      <c r="E107" s="38"/>
      <c r="F107" s="38"/>
    </row>
    <row r="108" spans="1:6" s="9" customFormat="1" ht="15" customHeight="1">
      <c r="A108" s="48">
        <v>30095023</v>
      </c>
      <c r="B108" s="31" t="s">
        <v>114</v>
      </c>
      <c r="C108" s="37">
        <v>367560</v>
      </c>
      <c r="D108" s="8" t="s">
        <v>10</v>
      </c>
      <c r="E108" s="38"/>
      <c r="F108" s="38"/>
    </row>
    <row r="109" spans="1:6" s="9" customFormat="1" ht="15" customHeight="1">
      <c r="A109" s="48">
        <v>30116353</v>
      </c>
      <c r="B109" s="31" t="s">
        <v>115</v>
      </c>
      <c r="C109" s="37">
        <v>223977</v>
      </c>
      <c r="D109" s="8" t="s">
        <v>10</v>
      </c>
      <c r="E109" s="38"/>
      <c r="F109" s="38"/>
    </row>
    <row r="110" spans="1:6" s="9" customFormat="1" ht="25.5">
      <c r="A110" s="48">
        <v>30093652</v>
      </c>
      <c r="B110" s="31" t="s">
        <v>116</v>
      </c>
      <c r="C110" s="37">
        <v>15860</v>
      </c>
      <c r="D110" s="8" t="s">
        <v>10</v>
      </c>
      <c r="E110" s="38"/>
      <c r="F110" s="38"/>
    </row>
    <row r="111" spans="1:6" s="9" customFormat="1" ht="28.5" customHeight="1">
      <c r="A111" s="41">
        <v>30094217</v>
      </c>
      <c r="B111" s="21" t="s">
        <v>117</v>
      </c>
      <c r="C111" s="37">
        <v>395403</v>
      </c>
      <c r="D111" s="8" t="s">
        <v>10</v>
      </c>
      <c r="E111" s="38"/>
      <c r="F111" s="38"/>
    </row>
    <row r="112" spans="1:6" s="9" customFormat="1" ht="15" customHeight="1">
      <c r="A112" s="49">
        <v>30095031</v>
      </c>
      <c r="B112" s="32" t="s">
        <v>118</v>
      </c>
      <c r="C112" s="37">
        <v>1161245</v>
      </c>
      <c r="D112" s="8" t="s">
        <v>10</v>
      </c>
      <c r="E112" s="38"/>
      <c r="F112" s="38"/>
    </row>
    <row r="113" spans="1:6" s="9" customFormat="1" ht="15" customHeight="1">
      <c r="A113" s="41">
        <v>30034999</v>
      </c>
      <c r="B113" s="25" t="s">
        <v>119</v>
      </c>
      <c r="C113" s="37">
        <v>272764</v>
      </c>
      <c r="D113" s="8" t="s">
        <v>10</v>
      </c>
      <c r="E113" s="38"/>
      <c r="F113" s="38"/>
    </row>
    <row r="114" spans="1:6" s="9" customFormat="1" ht="25.5">
      <c r="A114" s="40">
        <v>30068308</v>
      </c>
      <c r="B114" s="21" t="s">
        <v>120</v>
      </c>
      <c r="C114" s="37">
        <v>591</v>
      </c>
      <c r="D114" s="8" t="s">
        <v>11</v>
      </c>
      <c r="E114" s="38"/>
      <c r="F114" s="38"/>
    </row>
    <row r="115" spans="1:6" s="9" customFormat="1" ht="25.5">
      <c r="A115" s="40">
        <v>30068871</v>
      </c>
      <c r="B115" s="21" t="s">
        <v>121</v>
      </c>
      <c r="C115" s="37">
        <v>10000</v>
      </c>
      <c r="D115" s="8" t="s">
        <v>11</v>
      </c>
      <c r="E115" s="38"/>
      <c r="F115" s="38"/>
    </row>
    <row r="116" spans="1:6" s="9" customFormat="1" ht="15" customHeight="1">
      <c r="A116" s="50">
        <v>30102313</v>
      </c>
      <c r="B116" s="25" t="s">
        <v>122</v>
      </c>
      <c r="C116" s="37">
        <v>2569858</v>
      </c>
      <c r="D116" s="8" t="s">
        <v>10</v>
      </c>
      <c r="E116" s="38"/>
      <c r="F116" s="38"/>
    </row>
    <row r="117" spans="1:6" s="9" customFormat="1" ht="15" customHeight="1">
      <c r="A117" s="50">
        <v>30101611</v>
      </c>
      <c r="B117" s="25" t="s">
        <v>123</v>
      </c>
      <c r="C117" s="37">
        <v>6788</v>
      </c>
      <c r="D117" s="8" t="s">
        <v>18</v>
      </c>
      <c r="E117" s="38"/>
      <c r="F117" s="38"/>
    </row>
    <row r="118" spans="1:6" s="9" customFormat="1" ht="25.5">
      <c r="A118" s="51">
        <v>30082167</v>
      </c>
      <c r="B118" s="33" t="s">
        <v>124</v>
      </c>
      <c r="C118" s="37">
        <v>694914</v>
      </c>
      <c r="D118" s="8" t="s">
        <v>10</v>
      </c>
      <c r="E118" s="38"/>
      <c r="F118" s="38"/>
    </row>
    <row r="119" spans="1:6" s="9" customFormat="1" ht="25.5">
      <c r="A119" s="41">
        <v>30109411</v>
      </c>
      <c r="B119" s="21" t="s">
        <v>125</v>
      </c>
      <c r="C119" s="37">
        <v>227176</v>
      </c>
      <c r="D119" s="8" t="s">
        <v>10</v>
      </c>
      <c r="E119" s="38"/>
      <c r="F119" s="38"/>
    </row>
    <row r="120" spans="1:6" s="9" customFormat="1" ht="28.5" customHeight="1">
      <c r="A120" s="41">
        <v>30116218</v>
      </c>
      <c r="B120" s="21" t="s">
        <v>126</v>
      </c>
      <c r="C120" s="37">
        <v>349555</v>
      </c>
      <c r="D120" s="8" t="s">
        <v>10</v>
      </c>
      <c r="E120" s="38"/>
      <c r="F120" s="38"/>
    </row>
    <row r="121" spans="1:6" s="9" customFormat="1" ht="28.5" customHeight="1">
      <c r="A121" s="49">
        <v>30116219</v>
      </c>
      <c r="B121" s="21" t="s">
        <v>127</v>
      </c>
      <c r="C121" s="37">
        <v>363703</v>
      </c>
      <c r="D121" s="8" t="s">
        <v>10</v>
      </c>
      <c r="E121" s="38"/>
      <c r="F121" s="38"/>
    </row>
    <row r="122" spans="1:6" s="9" customFormat="1" ht="25.5">
      <c r="A122" s="40">
        <v>30059466</v>
      </c>
      <c r="B122" s="21" t="s">
        <v>128</v>
      </c>
      <c r="C122" s="37">
        <v>659436</v>
      </c>
      <c r="D122" s="8" t="s">
        <v>10</v>
      </c>
      <c r="E122" s="38"/>
      <c r="F122" s="38"/>
    </row>
    <row r="123" spans="1:6" s="9" customFormat="1" ht="25.5">
      <c r="A123" s="40">
        <v>30085701</v>
      </c>
      <c r="B123" s="21" t="s">
        <v>129</v>
      </c>
      <c r="C123" s="37">
        <v>1045</v>
      </c>
      <c r="D123" s="8" t="s">
        <v>11</v>
      </c>
      <c r="E123" s="38"/>
      <c r="F123" s="38"/>
    </row>
    <row r="124" spans="1:6" s="9" customFormat="1" ht="25.5">
      <c r="A124" s="52">
        <v>30121550</v>
      </c>
      <c r="B124" s="34" t="s">
        <v>130</v>
      </c>
      <c r="C124" s="37">
        <v>104927</v>
      </c>
      <c r="D124" s="8" t="s">
        <v>11</v>
      </c>
      <c r="E124" s="38"/>
      <c r="F124" s="38"/>
    </row>
    <row r="125" spans="1:6" s="9" customFormat="1" ht="25.5">
      <c r="A125" s="52">
        <v>30121542</v>
      </c>
      <c r="B125" s="34" t="s">
        <v>131</v>
      </c>
      <c r="C125" s="37">
        <v>103573</v>
      </c>
      <c r="D125" s="8" t="s">
        <v>11</v>
      </c>
      <c r="E125" s="38"/>
      <c r="F125" s="38"/>
    </row>
    <row r="126" spans="1:6" s="9" customFormat="1" ht="15" customHeight="1">
      <c r="A126" s="52">
        <v>30121535</v>
      </c>
      <c r="B126" s="34" t="s">
        <v>132</v>
      </c>
      <c r="C126" s="37">
        <v>290799</v>
      </c>
      <c r="D126" s="8" t="s">
        <v>10</v>
      </c>
      <c r="E126" s="38"/>
      <c r="F126" s="38"/>
    </row>
    <row r="127" spans="1:6" s="9" customFormat="1" ht="15" customHeight="1">
      <c r="A127" s="52">
        <v>30121611</v>
      </c>
      <c r="B127" s="34" t="s">
        <v>133</v>
      </c>
      <c r="C127" s="37">
        <v>283965</v>
      </c>
      <c r="D127" s="8" t="s">
        <v>10</v>
      </c>
      <c r="E127" s="38"/>
      <c r="F127" s="38"/>
    </row>
    <row r="128" spans="1:6" s="9" customFormat="1" ht="15" customHeight="1">
      <c r="A128" s="52">
        <v>30121536</v>
      </c>
      <c r="B128" s="34" t="s">
        <v>134</v>
      </c>
      <c r="C128" s="37">
        <v>299167</v>
      </c>
      <c r="D128" s="8" t="s">
        <v>10</v>
      </c>
      <c r="E128" s="38"/>
      <c r="F128" s="38"/>
    </row>
    <row r="129" spans="1:6" s="9" customFormat="1" ht="15" customHeight="1">
      <c r="A129" s="52">
        <v>30121607</v>
      </c>
      <c r="B129" s="34" t="s">
        <v>135</v>
      </c>
      <c r="C129" s="37">
        <v>204486</v>
      </c>
      <c r="D129" s="8" t="s">
        <v>10</v>
      </c>
      <c r="E129" s="38"/>
      <c r="F129" s="38"/>
    </row>
    <row r="130" spans="1:6" s="9" customFormat="1" ht="15" customHeight="1">
      <c r="A130" s="52">
        <v>30121614</v>
      </c>
      <c r="B130" s="34" t="s">
        <v>136</v>
      </c>
      <c r="C130" s="37">
        <v>388311</v>
      </c>
      <c r="D130" s="8" t="s">
        <v>10</v>
      </c>
      <c r="E130" s="38"/>
      <c r="F130" s="38"/>
    </row>
    <row r="131" spans="1:6" s="9" customFormat="1" ht="15" customHeight="1">
      <c r="A131" s="52">
        <v>30121621</v>
      </c>
      <c r="B131" s="34" t="s">
        <v>137</v>
      </c>
      <c r="C131" s="37">
        <v>265235</v>
      </c>
      <c r="D131" s="8" t="s">
        <v>10</v>
      </c>
      <c r="E131" s="38"/>
      <c r="F131" s="38"/>
    </row>
    <row r="132" spans="1:6" s="9" customFormat="1" ht="25.5">
      <c r="A132" s="53">
        <v>30120124</v>
      </c>
      <c r="B132" s="22" t="s">
        <v>138</v>
      </c>
      <c r="C132" s="37">
        <v>10000</v>
      </c>
      <c r="D132" s="8" t="s">
        <v>11</v>
      </c>
      <c r="E132" s="38"/>
      <c r="F132" s="38"/>
    </row>
    <row r="133" spans="1:6" s="9" customFormat="1" ht="27.75" customHeight="1">
      <c r="A133" s="53">
        <v>30115355</v>
      </c>
      <c r="B133" s="22" t="s">
        <v>139</v>
      </c>
      <c r="C133" s="37">
        <v>731150</v>
      </c>
      <c r="D133" s="8" t="s">
        <v>18</v>
      </c>
      <c r="E133" s="38"/>
      <c r="F133" s="38"/>
    </row>
    <row r="134" spans="1:6" s="9" customFormat="1" ht="15" customHeight="1">
      <c r="A134" s="53">
        <v>30046513</v>
      </c>
      <c r="B134" s="22" t="s">
        <v>140</v>
      </c>
      <c r="C134" s="37">
        <v>269716</v>
      </c>
      <c r="D134" s="8" t="s">
        <v>18</v>
      </c>
      <c r="E134" s="38"/>
      <c r="F134" s="38"/>
    </row>
    <row r="135" spans="1:6" s="9" customFormat="1" ht="25.5">
      <c r="A135" s="53">
        <v>30079099</v>
      </c>
      <c r="B135" s="22" t="s">
        <v>141</v>
      </c>
      <c r="C135" s="37">
        <v>1034</v>
      </c>
      <c r="D135" s="8" t="s">
        <v>11</v>
      </c>
      <c r="E135" s="38"/>
      <c r="F135" s="38"/>
    </row>
    <row r="136" spans="1:6" s="9" customFormat="1" ht="15" customHeight="1">
      <c r="A136" s="52">
        <v>30121619</v>
      </c>
      <c r="B136" s="34" t="s">
        <v>142</v>
      </c>
      <c r="C136" s="37">
        <v>355061</v>
      </c>
      <c r="D136" s="8" t="s">
        <v>18</v>
      </c>
      <c r="E136" s="38"/>
      <c r="F136" s="38"/>
    </row>
    <row r="137" spans="1:6" s="9" customFormat="1" ht="15" customHeight="1">
      <c r="A137" s="52">
        <v>30121624</v>
      </c>
      <c r="B137" s="34" t="s">
        <v>143</v>
      </c>
      <c r="C137" s="37">
        <v>102930</v>
      </c>
      <c r="D137" s="8" t="s">
        <v>18</v>
      </c>
      <c r="E137" s="38"/>
      <c r="F137" s="38"/>
    </row>
    <row r="138" spans="1:6" s="9" customFormat="1" ht="15" customHeight="1">
      <c r="A138" s="52">
        <v>30121539</v>
      </c>
      <c r="B138" s="34" t="s">
        <v>144</v>
      </c>
      <c r="C138" s="37">
        <v>103981</v>
      </c>
      <c r="D138" s="8" t="s">
        <v>18</v>
      </c>
      <c r="E138" s="38"/>
      <c r="F138" s="38"/>
    </row>
    <row r="139" spans="1:6" s="9" customFormat="1" ht="15" customHeight="1">
      <c r="A139" s="52">
        <v>30121609</v>
      </c>
      <c r="B139" s="34" t="s">
        <v>145</v>
      </c>
      <c r="C139" s="37">
        <v>102055</v>
      </c>
      <c r="D139" s="8" t="s">
        <v>18</v>
      </c>
      <c r="E139" s="38"/>
      <c r="F139" s="38"/>
    </row>
    <row r="140" spans="1:6" s="9" customFormat="1" ht="25.5">
      <c r="A140" s="41">
        <v>30085160</v>
      </c>
      <c r="B140" s="22" t="s">
        <v>146</v>
      </c>
      <c r="C140" s="37">
        <v>1093</v>
      </c>
      <c r="D140" s="8" t="s">
        <v>11</v>
      </c>
      <c r="E140" s="38"/>
      <c r="F140" s="38"/>
    </row>
    <row r="141" spans="1:6" s="9" customFormat="1" ht="25.5">
      <c r="A141" s="42">
        <v>30109761</v>
      </c>
      <c r="B141" s="35" t="s">
        <v>147</v>
      </c>
      <c r="C141" s="37">
        <v>10000</v>
      </c>
      <c r="D141" s="8" t="s">
        <v>11</v>
      </c>
      <c r="E141" s="38"/>
      <c r="F141" s="38"/>
    </row>
    <row r="142" spans="1:6" s="9" customFormat="1" ht="25.5">
      <c r="A142" s="54">
        <v>30105686</v>
      </c>
      <c r="B142" s="21" t="s">
        <v>148</v>
      </c>
      <c r="C142" s="37">
        <v>10000</v>
      </c>
      <c r="D142" s="8" t="s">
        <v>11</v>
      </c>
      <c r="E142" s="38"/>
      <c r="F142" s="38"/>
    </row>
    <row r="143" spans="1:6" s="9" customFormat="1" ht="25.5">
      <c r="A143" s="43">
        <v>30106923</v>
      </c>
      <c r="B143" s="36" t="s">
        <v>149</v>
      </c>
      <c r="C143" s="37">
        <v>121923</v>
      </c>
      <c r="D143" s="8" t="s">
        <v>18</v>
      </c>
      <c r="E143" s="38"/>
      <c r="F143" s="38"/>
    </row>
    <row r="144" spans="1:6" s="9" customFormat="1" ht="25.5">
      <c r="A144" s="43">
        <v>30103158</v>
      </c>
      <c r="B144" s="36" t="s">
        <v>150</v>
      </c>
      <c r="C144" s="37">
        <v>4000</v>
      </c>
      <c r="D144" s="8" t="s">
        <v>11</v>
      </c>
      <c r="E144" s="38"/>
      <c r="F144" s="38"/>
    </row>
    <row r="145" spans="1:6" s="9" customFormat="1" ht="25.5">
      <c r="A145" s="43">
        <v>30067578</v>
      </c>
      <c r="B145" s="36" t="s">
        <v>151</v>
      </c>
      <c r="C145" s="37">
        <v>501</v>
      </c>
      <c r="D145" s="8" t="s">
        <v>11</v>
      </c>
      <c r="E145" s="38"/>
      <c r="F145" s="38"/>
    </row>
    <row r="146" spans="1:6" s="9" customFormat="1" ht="25.5">
      <c r="A146" s="43">
        <v>30109118</v>
      </c>
      <c r="B146" s="36" t="s">
        <v>152</v>
      </c>
      <c r="C146" s="37">
        <v>199</v>
      </c>
      <c r="D146" s="8" t="s">
        <v>11</v>
      </c>
      <c r="E146" s="38"/>
      <c r="F146" s="38"/>
    </row>
    <row r="147" spans="1:6" s="9" customFormat="1" ht="25.5">
      <c r="A147" s="43">
        <v>30082555</v>
      </c>
      <c r="B147" s="36" t="s">
        <v>153</v>
      </c>
      <c r="C147" s="37">
        <v>200</v>
      </c>
      <c r="D147" s="8" t="s">
        <v>11</v>
      </c>
      <c r="E147" s="38"/>
      <c r="F147" s="38"/>
    </row>
    <row r="148" spans="1:6" s="3" customFormat="1" ht="12.75">
      <c r="A148" s="60" t="s">
        <v>13</v>
      </c>
      <c r="B148" s="61"/>
      <c r="C148" s="4">
        <f>SUM(C12:C147)</f>
        <v>39990798</v>
      </c>
      <c r="D148" s="17"/>
      <c r="E148" s="1"/>
      <c r="F148" s="1"/>
    </row>
    <row r="149" spans="1:6" s="3" customFormat="1" ht="12.75">
      <c r="A149" s="60" t="s">
        <v>14</v>
      </c>
      <c r="B149" s="61"/>
      <c r="C149" s="4">
        <f>+C150-C148</f>
        <v>15000780</v>
      </c>
      <c r="D149" s="18"/>
      <c r="E149" s="5"/>
      <c r="F149" s="5"/>
    </row>
    <row r="150" spans="1:6" s="3" customFormat="1" ht="12.75">
      <c r="A150" s="62" t="s">
        <v>15</v>
      </c>
      <c r="B150" s="63"/>
      <c r="C150" s="71">
        <v>54991578</v>
      </c>
      <c r="D150" s="19" t="s">
        <v>16</v>
      </c>
      <c r="E150" s="14"/>
      <c r="F150" s="14"/>
    </row>
    <row r="151" spans="2:6" s="3" customFormat="1" ht="12.75">
      <c r="B151" s="9"/>
      <c r="D151" s="15"/>
      <c r="E151" s="6"/>
      <c r="F151" s="6"/>
    </row>
    <row r="152" spans="1:6" s="3" customFormat="1" ht="12.75">
      <c r="A152" s="6" t="s">
        <v>17</v>
      </c>
      <c r="B152" s="15"/>
      <c r="C152" s="6"/>
      <c r="D152" s="15"/>
      <c r="E152" s="6"/>
      <c r="F152" s="6"/>
    </row>
    <row r="153" spans="1:4" ht="15">
      <c r="A153" s="3"/>
      <c r="B153" s="9"/>
      <c r="C153" s="3"/>
      <c r="D153" s="9"/>
    </row>
    <row r="154" spans="1:4" ht="15">
      <c r="A154" s="3"/>
      <c r="B154" s="9"/>
      <c r="C154" s="3"/>
      <c r="D154" s="9"/>
    </row>
    <row r="155" spans="1:4" ht="15">
      <c r="A155" s="3"/>
      <c r="B155" s="9"/>
      <c r="C155" s="3"/>
      <c r="D155" s="9"/>
    </row>
  </sheetData>
  <sheetProtection/>
  <mergeCells count="13">
    <mergeCell ref="A9:A10"/>
    <mergeCell ref="B9:B10"/>
    <mergeCell ref="C9:C10"/>
    <mergeCell ref="D9:D10"/>
    <mergeCell ref="E9:F9"/>
    <mergeCell ref="A148:B148"/>
    <mergeCell ref="A149:B149"/>
    <mergeCell ref="A150:B150"/>
    <mergeCell ref="A2:F2"/>
    <mergeCell ref="A3:F3"/>
    <mergeCell ref="B5:F5"/>
    <mergeCell ref="B6:F6"/>
    <mergeCell ref="B7:F7"/>
  </mergeCells>
  <dataValidations count="1">
    <dataValidation type="list" allowBlank="1" showInputMessage="1" showErrorMessage="1" sqref="D11:D147">
      <formula1>$A$707:$A$710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2013-06-04T22:45:04Z</dcterms:modified>
  <cp:category/>
  <cp:version/>
  <cp:contentType/>
  <cp:contentStatus/>
</cp:coreProperties>
</file>