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GORE I" sheetId="1" r:id="rId1"/>
  </sheets>
  <definedNames/>
  <calcPr fullCalcOnLoad="1"/>
</workbook>
</file>

<file path=xl/sharedStrings.xml><?xml version="1.0" encoding="utf-8"?>
<sst xmlns="http://schemas.openxmlformats.org/spreadsheetml/2006/main" count="251" uniqueCount="138">
  <si>
    <t>Ley de Presupuestos del Sector Público Año 2013</t>
  </si>
  <si>
    <t>Listado de Estudios, Proyectos y/o Programas correspondientes al Subtítulo 31 Iniciativas de Inversión</t>
  </si>
  <si>
    <t>Partida:</t>
  </si>
  <si>
    <t>Capítulo:</t>
  </si>
  <si>
    <t>Programa:</t>
  </si>
  <si>
    <t>Código BIP</t>
  </si>
  <si>
    <t>Nombre de Proyecto</t>
  </si>
  <si>
    <t>Plazo de Ejecución
dd-mm-aaaa</t>
  </si>
  <si>
    <t>Fecha de Inicio</t>
  </si>
  <si>
    <t>Fecha de Término</t>
  </si>
  <si>
    <t>En Ejecución</t>
  </si>
  <si>
    <t>En Proceso de Licitación</t>
  </si>
  <si>
    <t>Licitado</t>
  </si>
  <si>
    <t>Total Identificado</t>
  </si>
  <si>
    <t>Saldo por Identificar</t>
  </si>
  <si>
    <t>Total Subtítulo 31</t>
  </si>
  <si>
    <t>1/</t>
  </si>
  <si>
    <t>1/ Informar Presupuesto Vigente.</t>
  </si>
  <si>
    <t>Adjudicado</t>
  </si>
  <si>
    <t>AMPLIACION INSTITUTO DE REHABILITACION TELETON - IQUIQU</t>
  </si>
  <si>
    <t>ACTUALIZACION PLANO REGULADOR COMUNA IQUIQUE</t>
  </si>
  <si>
    <t>MEJORAMIENTO AVENIDA LAS PARCELAS, ALTO HOSPICIO</t>
  </si>
  <si>
    <t>AMPLIACION OFICINAS REGISTRO CIVIL DE IQUIQUE</t>
  </si>
  <si>
    <t>CONSTRUCCION CENTRO COMUNITARIO COMUNA IQUIQUE</t>
  </si>
  <si>
    <t>HABILITACION PARQUE DINOSAURIOS KM 0, PICA MATILLA COMUNA DE PICA</t>
  </si>
  <si>
    <t>AMPLIACION ESCUELA ESTRELLA DEL SUR DE POZO ALMONTE</t>
  </si>
  <si>
    <t>REPOSICION Y MEJORAMIENTO TALLERES DE ESPECIALIDADES LICEO A-9, IQ</t>
  </si>
  <si>
    <t>REPOSICION MURO COSTERO PISAGUA, TRAMO PLAZA-TEATRO, COM. HUARA</t>
  </si>
  <si>
    <t>RESTAURACION SIST. ELECTRICO ALUMBRADO PUBLICO,OF.HUMBERSTONE POZO</t>
  </si>
  <si>
    <t>CONSTRUCCION PLAZA CIVICA DE COLCHANE, I REGION TARAPACA</t>
  </si>
  <si>
    <t>RESTAURACION IGLESIA DE LIMACSIÑA, HUARA PROVINCIA DEL TAMARUGAL</t>
  </si>
  <si>
    <t>RESTAURACION IGLESIA DE MOCHA, HUARA PROVINCIA TAMARUGAL</t>
  </si>
  <si>
    <t>RESTAURACION IGLESIA DE LAONZANA, COMUNA DE HUARA, TARAPACA</t>
  </si>
  <si>
    <t>CONSERVACION EDIF. INTENDENCIA Y GOBIERNO REGIONAL</t>
  </si>
  <si>
    <t>AMPLIACION OFICINA CENTRO DE ATENCION JURIDICO RURAL, POZO ALMONTE</t>
  </si>
  <si>
    <t>CONSTRUCCION RED MEDIA TENSION CALETAS SECTOR SUR IQQ</t>
  </si>
  <si>
    <t>INSTALACION SEMAFOROS EN DIVERSOS CRUCES DE LA COMUNA DE IQUIQUE</t>
  </si>
  <si>
    <t>CONSTRUCCION CIRCUITO TURISTICO MERCADO -BARRIO EL MORRO IQQ. I REG.</t>
  </si>
  <si>
    <t>MEJORAMIENTO PAR VIAL SOTOMAYOR - ESMERALDA, IQUIQUE, I REGION</t>
  </si>
  <si>
    <t>CONSTRUCCION CIRCUITO TURISTICO , PATIO EL VERGEL IQUIQUE, I REGION</t>
  </si>
  <si>
    <t>CONSTRUCCION PARQUE PARAPENTE, ALTO MOLLE-A. HOSPICIO REG. TARAPACA</t>
  </si>
  <si>
    <t>MEJORAMIENTO INTEGRAL PISCINA MUNICIPAL DE HUARA</t>
  </si>
  <si>
    <t>CONSTRUCCION ACERAS ATERRAZADAS Y HAB. DE ZONAS DE SEGURIDAD,PISAGUA</t>
  </si>
  <si>
    <t>MEJORAMIENTO INTEGRAL MULTICANCHAS DEPORTIVAS EN POZO ALMONTE</t>
  </si>
  <si>
    <t>CONSERVACION RUTA A-45, SECTOR MOQUELLA-CAMIÑA</t>
  </si>
  <si>
    <t>REPOSICION EDIFICIO OFICINAS MUNICIPALES COMUNA DE CAMIÑA</t>
  </si>
  <si>
    <t>AMPLIACION Y REMODELACION DE RESIDENCIA CODIT FAM IQUIQUE</t>
  </si>
  <si>
    <t>RESTAURACION IGLESIA DE VILLACOYO COLCHANE PROVINCIA DE IQUIQUE</t>
  </si>
  <si>
    <t>RESTAURACION IGLESIA DE LLOCUOMA COLCHANE PROVINCIA DE IQUIQUE</t>
  </si>
  <si>
    <t>ACTUALIZACION PLAN REGULADOR PICA-MATILLA, COMUNA PICA</t>
  </si>
  <si>
    <t>MEJORAMIENTO ACCESIBILIDAD Y CONECTIVIDAD EN LA CIUDAD DE IQUIQUE</t>
  </si>
  <si>
    <t>REPOSICIÓN MURO DE CONTENCIÓN SECTOR LAS CABRAS IQUIQUE</t>
  </si>
  <si>
    <t>CONSERVACION ACERAS EN COMUNA DE IQUIQUE</t>
  </si>
  <si>
    <t>CONSTRUCCION EMBALSE PINTANANE EN QUEBRADA DE AROMA, HUARA</t>
  </si>
  <si>
    <t>CONSTRUCCION CENTRO DE ADMINISTRACION Y FISCALIZACION AMBIENTAL.</t>
  </si>
  <si>
    <t>REPOSICION POSTA SALUD RURAL DE LA TIRANA, COMUNA POZO AMONTE</t>
  </si>
  <si>
    <t>REPOSICION POSTA DE SALUD RURAL DE PISAGUA, COMUNA DE HUARA</t>
  </si>
  <si>
    <t>CONSTRUCCION POSTA DE SALUD RURAL DE PACHICA</t>
  </si>
  <si>
    <t>CONSTRUCCION SISTEMA DE ALARMAS DE TSUNAMI, REGION TARAPACA</t>
  </si>
  <si>
    <t>AMPLIACION INTERNADO LICEO T.P. CAMIÑA</t>
  </si>
  <si>
    <t>CONSTRUCCION CUARTEL DEL CUERPO DE BOMBEROS DE CAMIÑA</t>
  </si>
  <si>
    <t>CONSERVACION PERIODICA RUTA A-665, CRUCE 5-ACC LA TIRANA</t>
  </si>
  <si>
    <t>CONSERVACION PER. RUTAS A-630 Y A-626,ACC PYA PTA GRUESA-PYA BLANCA</t>
  </si>
  <si>
    <t xml:space="preserve">RESTAURACION 2 MONUMENTOS NACIONALES DE PISAGUA </t>
  </si>
  <si>
    <t>CONSTRUCCION SEDE JUNTA DE VECINOS DOLORES</t>
  </si>
  <si>
    <t>CONSERVACION CALZADAS LOCALIDADES DE POZO ALMONTE</t>
  </si>
  <si>
    <t>CONSTRUCCION RED ELECTRICA EN M.T. ENTRE ISLUGA Y ENQUELGA</t>
  </si>
  <si>
    <t>NORMALIZACION SIST. ELECT. PÚBL. EXISTENTE, CARIQUIMA</t>
  </si>
  <si>
    <t>RESTAURACION IGLESIA DE HUASQUIÑA, HUARA, PROVINCIA DEL TAMARUGAL</t>
  </si>
  <si>
    <t>MEJORAMIENTO CANCHA DE FUTBOL DE MOQUELLA</t>
  </si>
  <si>
    <t>MEJORAMIENTO ENTORNO AL MERCADO Y ESCUELA STA. MARÍA, IQUIQUE</t>
  </si>
  <si>
    <t>CONSERVACION CALZADA AVDA SALVADOR ALLENDE Y CALLES COLECTORAS, IQ</t>
  </si>
  <si>
    <t>CONSTRUCCION  JUZGADO DE POLICIA LOCAL, ALTO HOSPICIO</t>
  </si>
  <si>
    <t>MEJORAMIENTO CANALES VARIOS NAMA-CAMIÑA</t>
  </si>
  <si>
    <t>AMPLIACION MODULO PARA INTERNOS C.D.P. POZO ALMONTE</t>
  </si>
  <si>
    <t>CONSTRUCCION PARQUE SUR ORIENTE SEC. STA. ROSA- A.HOSPICIO REG.TARAP</t>
  </si>
  <si>
    <t>MEJORAMIENTO CANAL ANCOLACA CHUTALLA DE CUISIMA</t>
  </si>
  <si>
    <t>RESTAURACION EX POLICLINICO OF. SALT. SANTA LAURA,COM. DE POZO ALMON</t>
  </si>
  <si>
    <t>CONSERVACION CALZADAS AVDA. LA TIRANA Y CALLES COLECTORAS, IQUIQUE</t>
  </si>
  <si>
    <t>CONSTRUCCION MUROS DE CONTENCIÓN C.H. MUJERES DEL FUTURO, ALTO HOSPI</t>
  </si>
  <si>
    <t>NORMALIZACION  POSTA DE SALUD RURAL DE CAMIÑA A CENTRO DE SALUD FAMILIAR</t>
  </si>
  <si>
    <t>CONSTRUCCION COLECTOR ALCANTARILLADO PUBL. LOTEO DESPERTAR, A. HOS</t>
  </si>
  <si>
    <t>REPOSICION MEJORAMIENTO Y ADECUACION LICEO S. GONZALEZ G, P. ALM.</t>
  </si>
  <si>
    <t>CONSTRUCCION NUEVAS DEPENDENCIAS SERVIU REG. TARAPACÁ</t>
  </si>
  <si>
    <t>CONTROL PLAGAS SECTOR EL BORO LA NEGRA Y LA PAMPA, A. HOSPICIO</t>
  </si>
  <si>
    <t>CAPACITACION SANA CONVIV EN ESTAB EDUC URB: CREANDO MEJORES AMBIENT</t>
  </si>
  <si>
    <t>HABILITACION CASA DE ADMINIST. OF. SALITRERA SANTA LAURA, P. ALMONTE</t>
  </si>
  <si>
    <t>CONSTRUCCION SEDE SOCIAL JUNTA VECINAL PLAYA BRAVA,IQUIQUE</t>
  </si>
  <si>
    <t>CONSTRUCCION SEDE SOCIAL UNION COMUNAL SIGLO XXI, IQUIQUE</t>
  </si>
  <si>
    <t>CONSTRUCCION SEDE SOCIAL JUNTA VECINAL NUEVA MATILLA, IQUIQUE</t>
  </si>
  <si>
    <t>MEJORAMIENTO INFRAESTRUCTURA VIAL COSTANERA DE IQUIQUE</t>
  </si>
  <si>
    <t>NORMALIZACION AV. SALVADOR ALLENDE,IQUIQUE, REGION DE TARAPACA</t>
  </si>
  <si>
    <t>MEJORAMIENTO INTEGRAL DE PLAZAS DE LA COMUNA DE ALTOHOSPICIO</t>
  </si>
  <si>
    <t>HABILITACION EX CINE TARAPACA, COMUNA DE IQUIQUE</t>
  </si>
  <si>
    <t>CONSERVACION ESTADIO TIERRA DE CAMPEONES, IQUIQUE</t>
  </si>
  <si>
    <t>DIAGNOSTICO PLAN REGIONAL DE GESTION INTEGRAL DE RESIDUOS SOLIDOS</t>
  </si>
  <si>
    <t>DIAGNOSTICO CALIDAD DE SUELOS COMUNA DE ALTO HOSPICIO</t>
  </si>
  <si>
    <t>CONSTRUCCION LICEO BICENTENARIO SANTA MARIA IQUIQUE</t>
  </si>
  <si>
    <t>REPOSICION LABORATORIO CLINICO COMUNA IQUIQUE</t>
  </si>
  <si>
    <t>MEJORAMIENTO MULTICANCHAS DEL SECTOR SUR, COMUNA DE ALTO HOSPICIO</t>
  </si>
  <si>
    <t>DIAGNOSTICO PLANES MARCO DE DESARROLLO TERRITORIAL REG. TARAPACA</t>
  </si>
  <si>
    <t>CONSTRUCCION ACERAS COMUNA ALTO HOSPICIO, ETAPA I</t>
  </si>
  <si>
    <t>CONSERVACION ACERAS COMUNA DE ALTO HOSPICIO, ETAPA I</t>
  </si>
  <si>
    <t>CONSERVACION ACERAS SECTOR CENTRO DE LA COMUNA DE IQUIQUE</t>
  </si>
  <si>
    <t>CONSTRUCCION ELECTRIFICACION MEDIA TENSION ALTO CAMIÑA A NAMA,COMUNA</t>
  </si>
  <si>
    <t>RESTAURACION 4 MONUMENTOS NACIONALES DETERIORADOS DE IQUIQUE</t>
  </si>
  <si>
    <t>MEJORAMIENTO PLAYA BELLAVISTA Y SECTOR INTENDENCIA-GODOY, IQUIQUE</t>
  </si>
  <si>
    <t>CONSERVACION JARDIN INFANTIL SEMILLITAS DEL FUTURO, ALTO HOSPICIO</t>
  </si>
  <si>
    <t>CONSTRUCCION CIERRE PERIMETRAL CERRO UNITA, COMUNA HUARA</t>
  </si>
  <si>
    <t>CONSTRUCCION CAPILLA DE DIARIO IG. SN LORENZO TARAPACA, COMUNA HUARA</t>
  </si>
  <si>
    <t>REPOSICION ESCALERAS ACCESO A VIVIENDAS POB. ELENA CAFFARENA IQUIQU</t>
  </si>
  <si>
    <t>CONSTRUCCION OFICINA REGISTRO CIVIL E IDENTIFICACION ALTO HOSPICIO.</t>
  </si>
  <si>
    <t>CONSTRUCCION EMBALSE EN QUEBRADA DE TARAPACA</t>
  </si>
  <si>
    <t>CONSTRUCCION ALCANTARILLADO PUB. C.H. VILLA HERMOSA ALTO HOSPICIO</t>
  </si>
  <si>
    <t>MEJORAMIENTO CESFAM CIRUJANO AGUIRRE DE IQUIQUE</t>
  </si>
  <si>
    <t>MEJORAMIENTO MULTICANCHAS DEL SECTOR NORTE, COMUNA DE ALTO HOSPICIO</t>
  </si>
  <si>
    <t>MEJORAMIENTO MULTICANCHAS DEL SECTOR CENTRO, COMUNA DE ALTO HOSPICIO</t>
  </si>
  <si>
    <t>MEJORAMIENTO CESFAM CIRUJANO GUZMAN DE IQUIQUE</t>
  </si>
  <si>
    <t>NORMALIZACION EDIFICIO VIVIENDAS TUTELADAS PARA EL ADULTO MAYOR</t>
  </si>
  <si>
    <t>MEJORAMIENTO Y AMPLIACIÓN CESFAM DR. HECTOR REYNO GUITIERREZ</t>
  </si>
  <si>
    <t>CONSTRUCCION RED DE AGUA POTABLE PUBLICA CALLE STA ROSA</t>
  </si>
  <si>
    <t>MEJORAMIENTO CESFAM SECTOR SUR DE IQUIQUE</t>
  </si>
  <si>
    <t>CONSERVACION POSTA SALUD RURAL DE ENQUELGA,COMUNA DE COLCHANE</t>
  </si>
  <si>
    <t>NORMALIZACION POSTA DE COLCHANE A CENTRO DE SALUD FAMILIAR</t>
  </si>
  <si>
    <t>CONSERVACION PAVIMENTOS DE ACCESO MOP, IQUIQUE, I REGION</t>
  </si>
  <si>
    <t>NORMALIZACION POSTA SALUD RURAL HUARA</t>
  </si>
  <si>
    <t>CONSTRUCCION ARCHIVO REGIONAL DE TARAPACA</t>
  </si>
  <si>
    <t>CONSTRUCCION LICEO POLITECNICO PRIMERA ETAPA COMUNA DE COLCHANE</t>
  </si>
  <si>
    <t>RESTAURACION IGLESIA DE SIPIZA , COMUNA HUARA PROVINCIA IQUIQUE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</si>
  <si>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</si>
  <si>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Gobierno Regional Región I Tarapacá</t>
  </si>
  <si>
    <t>Inversión Regional Región I</t>
  </si>
  <si>
    <t>31.01</t>
  </si>
  <si>
    <t>31.02</t>
  </si>
  <si>
    <t>31.03</t>
  </si>
  <si>
    <t>Ministerio del Interior</t>
  </si>
  <si>
    <t>Monto Identificado  M$</t>
  </si>
  <si>
    <t xml:space="preserve">CONSERVACION CALZADAS AV. FCO. BILBAO Y CALLES COLEC, IQQ 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</si>
</sst>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_-* #,##0_-;\-* #,##0_-;_-* &quot;-&quot;??_-;_-@_-"/>
    <numFmt numFmtId="174" formatCode="dd/mm/yy"/>
    <numFmt numFmtId="175" formatCode="dd/mm/yy;@"/>
    <numFmt numFmtId="176" formatCode="&quot;$&quot;#,##0"/>
    <numFmt numFmtId="177" formatCode="[$-340A]dddd\,\ d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3" fontId="40" fillId="0" borderId="11" xfId="0" applyNumberFormat="1" applyFont="1" applyBorder="1" applyAlignment="1">
      <alignment horizontal="right" vertical="top"/>
    </xf>
    <xf numFmtId="0" fontId="40" fillId="0" borderId="0" xfId="0" applyFont="1" applyBorder="1" applyAlignment="1">
      <alignment horizontal="center"/>
    </xf>
    <xf numFmtId="0" fontId="40" fillId="33" borderId="12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 vertical="center"/>
    </xf>
    <xf numFmtId="3" fontId="40" fillId="0" borderId="0" xfId="0" applyNumberFormat="1" applyFont="1" applyBorder="1" applyAlignment="1">
      <alignment horizontal="center" vertical="center"/>
    </xf>
    <xf numFmtId="0" fontId="40" fillId="33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2" fillId="34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left" vertical="center"/>
    </xf>
    <xf numFmtId="3" fontId="40" fillId="0" borderId="14" xfId="0" applyNumberFormat="1" applyFont="1" applyFill="1" applyBorder="1" applyAlignment="1">
      <alignment horizontal="right" vertical="center"/>
    </xf>
    <xf numFmtId="172" fontId="40" fillId="0" borderId="14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3" fontId="42" fillId="0" borderId="14" xfId="0" applyNumberFormat="1" applyFont="1" applyFill="1" applyBorder="1" applyAlignment="1">
      <alignment horizontal="right" vertical="top"/>
    </xf>
    <xf numFmtId="0" fontId="42" fillId="35" borderId="17" xfId="0" applyFont="1" applyFill="1" applyBorder="1" applyAlignment="1">
      <alignment horizontal="center" vertical="center" wrapText="1"/>
    </xf>
    <xf numFmtId="0" fontId="42" fillId="35" borderId="18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0" fontId="42" fillId="35" borderId="11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right" vertical="center"/>
    </xf>
    <xf numFmtId="172" fontId="40" fillId="0" borderId="14" xfId="0" applyNumberFormat="1" applyFont="1" applyFill="1" applyBorder="1" applyAlignment="1">
      <alignment horizontal="left" vertical="center"/>
    </xf>
    <xf numFmtId="172" fontId="4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right" vertical="center"/>
    </xf>
    <xf numFmtId="172" fontId="40" fillId="0" borderId="11" xfId="0" applyNumberFormat="1" applyFont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0" xfId="53"/>
    <cellStyle name="Normal 11 18" xfId="54"/>
    <cellStyle name="Normal 19" xfId="55"/>
    <cellStyle name="Normal 2" xfId="56"/>
    <cellStyle name="Normal 2 10" xfId="57"/>
    <cellStyle name="Normal 2 2" xfId="58"/>
    <cellStyle name="Normal 2 2 16" xfId="59"/>
    <cellStyle name="Normal 6" xfId="60"/>
    <cellStyle name="Normal 9 1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8"/>
  <sheetViews>
    <sheetView showGridLines="0" tabSelected="1" zoomScale="80" zoomScaleNormal="80" zoomScalePageLayoutView="0" workbookViewId="0" topLeftCell="A113">
      <selection activeCell="A133" sqref="A133:F133"/>
    </sheetView>
  </sheetViews>
  <sheetFormatPr defaultColWidth="11.421875" defaultRowHeight="15"/>
  <cols>
    <col min="1" max="1" width="18.140625" style="1" customWidth="1"/>
    <col min="2" max="2" width="74.7109375" style="1" customWidth="1"/>
    <col min="3" max="3" width="22.7109375" style="1" customWidth="1"/>
    <col min="4" max="4" width="18.421875" style="1" customWidth="1"/>
    <col min="5" max="5" width="19.28125" style="1" customWidth="1"/>
    <col min="6" max="6" width="22.00390625" style="1" customWidth="1"/>
  </cols>
  <sheetData>
    <row r="2" spans="1:6" ht="15" customHeight="1">
      <c r="A2" s="38" t="s">
        <v>0</v>
      </c>
      <c r="B2" s="38"/>
      <c r="C2" s="38"/>
      <c r="D2" s="38"/>
      <c r="E2" s="38"/>
      <c r="F2" s="38"/>
    </row>
    <row r="3" spans="1:6" ht="15" customHeight="1">
      <c r="A3" s="38" t="s">
        <v>1</v>
      </c>
      <c r="B3" s="38"/>
      <c r="C3" s="38"/>
      <c r="D3" s="38"/>
      <c r="E3" s="38"/>
      <c r="F3" s="38"/>
    </row>
    <row r="4" spans="1:6" ht="15" customHeight="1">
      <c r="A4" s="11"/>
      <c r="B4" s="11"/>
      <c r="C4" s="11"/>
      <c r="D4" s="11"/>
      <c r="E4" s="11"/>
      <c r="F4" s="11"/>
    </row>
    <row r="5" spans="1:6" ht="15" customHeight="1">
      <c r="A5" s="24" t="s">
        <v>2</v>
      </c>
      <c r="B5" s="39" t="s">
        <v>135</v>
      </c>
      <c r="C5" s="39"/>
      <c r="D5" s="39"/>
      <c r="E5" s="39"/>
      <c r="F5" s="39"/>
    </row>
    <row r="6" spans="1:6" ht="15" customHeight="1">
      <c r="A6" s="24" t="s">
        <v>3</v>
      </c>
      <c r="B6" s="39" t="s">
        <v>130</v>
      </c>
      <c r="C6" s="39"/>
      <c r="D6" s="39"/>
      <c r="E6" s="39"/>
      <c r="F6" s="39"/>
    </row>
    <row r="7" spans="1:6" ht="15" customHeight="1">
      <c r="A7" s="24" t="s">
        <v>4</v>
      </c>
      <c r="B7" s="39" t="s">
        <v>131</v>
      </c>
      <c r="C7" s="39"/>
      <c r="D7" s="39"/>
      <c r="E7" s="39"/>
      <c r="F7" s="39"/>
    </row>
    <row r="8" ht="15">
      <c r="C8" s="14"/>
    </row>
    <row r="9" spans="1:6" ht="25.5" customHeight="1">
      <c r="A9" s="40" t="s">
        <v>5</v>
      </c>
      <c r="B9" s="33" t="s">
        <v>6</v>
      </c>
      <c r="C9" s="33" t="s">
        <v>136</v>
      </c>
      <c r="D9" s="33" t="s">
        <v>129</v>
      </c>
      <c r="E9" s="29" t="s">
        <v>7</v>
      </c>
      <c r="F9" s="30"/>
    </row>
    <row r="10" spans="1:6" ht="27" customHeight="1">
      <c r="A10" s="41"/>
      <c r="B10" s="34"/>
      <c r="C10" s="34"/>
      <c r="D10" s="34"/>
      <c r="E10" s="16" t="s">
        <v>8</v>
      </c>
      <c r="F10" s="16" t="s">
        <v>9</v>
      </c>
    </row>
    <row r="11" spans="1:6" s="15" customFormat="1" ht="15" customHeight="1">
      <c r="A11" s="17" t="s">
        <v>132</v>
      </c>
      <c r="B11" s="18"/>
      <c r="C11" s="18"/>
      <c r="D11" s="18"/>
      <c r="E11" s="19"/>
      <c r="F11" s="19"/>
    </row>
    <row r="12" spans="1:6" s="15" customFormat="1" ht="15" customHeight="1">
      <c r="A12" s="20">
        <v>30077611</v>
      </c>
      <c r="B12" s="21" t="s">
        <v>20</v>
      </c>
      <c r="C12" s="22">
        <v>141235</v>
      </c>
      <c r="D12" s="21" t="s">
        <v>12</v>
      </c>
      <c r="E12" s="45"/>
      <c r="F12" s="45"/>
    </row>
    <row r="13" spans="1:6" s="15" customFormat="1" ht="25.5">
      <c r="A13" s="20">
        <v>30076611</v>
      </c>
      <c r="B13" s="21" t="s">
        <v>49</v>
      </c>
      <c r="C13" s="22">
        <v>80844</v>
      </c>
      <c r="D13" s="42" t="s">
        <v>11</v>
      </c>
      <c r="E13" s="23"/>
      <c r="F13" s="23"/>
    </row>
    <row r="14" spans="1:6" s="15" customFormat="1" ht="25.5">
      <c r="A14" s="20">
        <v>30124398</v>
      </c>
      <c r="B14" s="42" t="s">
        <v>95</v>
      </c>
      <c r="C14" s="22">
        <v>90000</v>
      </c>
      <c r="D14" s="21" t="s">
        <v>10</v>
      </c>
      <c r="E14" s="23">
        <v>41341</v>
      </c>
      <c r="F14" s="23">
        <v>41581</v>
      </c>
    </row>
    <row r="15" spans="1:6" s="15" customFormat="1" ht="25.5">
      <c r="A15" s="20">
        <v>30090166</v>
      </c>
      <c r="B15" s="21" t="s">
        <v>96</v>
      </c>
      <c r="C15" s="22">
        <v>76000</v>
      </c>
      <c r="D15" s="42" t="s">
        <v>11</v>
      </c>
      <c r="E15" s="23"/>
      <c r="F15" s="23"/>
    </row>
    <row r="16" spans="1:6" s="15" customFormat="1" ht="25.5">
      <c r="A16" s="20">
        <v>30127313</v>
      </c>
      <c r="B16" s="42" t="s">
        <v>100</v>
      </c>
      <c r="C16" s="22">
        <v>76000</v>
      </c>
      <c r="D16" s="21" t="s">
        <v>10</v>
      </c>
      <c r="E16" s="23"/>
      <c r="F16" s="23"/>
    </row>
    <row r="17" spans="1:6" s="15" customFormat="1" ht="15" customHeight="1">
      <c r="A17" s="19" t="s">
        <v>133</v>
      </c>
      <c r="B17" s="21"/>
      <c r="C17" s="22"/>
      <c r="D17" s="21"/>
      <c r="E17" s="23"/>
      <c r="F17" s="23"/>
    </row>
    <row r="18" spans="1:6" ht="15" customHeight="1">
      <c r="A18" s="43">
        <v>30078914</v>
      </c>
      <c r="B18" s="25" t="s">
        <v>19</v>
      </c>
      <c r="C18" s="44">
        <v>38057</v>
      </c>
      <c r="D18" s="25" t="s">
        <v>10</v>
      </c>
      <c r="E18" s="46">
        <v>40868</v>
      </c>
      <c r="F18" s="46">
        <v>41048</v>
      </c>
    </row>
    <row r="19" spans="1:6" ht="15" customHeight="1">
      <c r="A19" s="43">
        <v>30082488</v>
      </c>
      <c r="B19" s="25" t="s">
        <v>21</v>
      </c>
      <c r="C19" s="44">
        <v>67073</v>
      </c>
      <c r="D19" s="25" t="s">
        <v>10</v>
      </c>
      <c r="E19" s="46">
        <v>40886</v>
      </c>
      <c r="F19" s="46">
        <v>41266</v>
      </c>
    </row>
    <row r="20" spans="1:6" ht="15" customHeight="1">
      <c r="A20" s="43">
        <v>30085910</v>
      </c>
      <c r="B20" s="25" t="s">
        <v>22</v>
      </c>
      <c r="C20" s="44">
        <v>47054</v>
      </c>
      <c r="D20" s="25" t="s">
        <v>10</v>
      </c>
      <c r="E20" s="46">
        <v>40287</v>
      </c>
      <c r="F20" s="46">
        <v>40387</v>
      </c>
    </row>
    <row r="21" spans="1:6" ht="25.5">
      <c r="A21" s="43">
        <v>30076868</v>
      </c>
      <c r="B21" s="25" t="s">
        <v>23</v>
      </c>
      <c r="C21" s="44">
        <v>50001</v>
      </c>
      <c r="D21" s="47" t="s">
        <v>11</v>
      </c>
      <c r="E21" s="46"/>
      <c r="F21" s="46"/>
    </row>
    <row r="22" spans="1:6" ht="25.5">
      <c r="A22" s="43">
        <v>30045041</v>
      </c>
      <c r="B22" s="47" t="s">
        <v>24</v>
      </c>
      <c r="C22" s="44">
        <v>19905</v>
      </c>
      <c r="D22" s="25" t="s">
        <v>10</v>
      </c>
      <c r="E22" s="46">
        <v>40984</v>
      </c>
      <c r="F22" s="46">
        <v>41164</v>
      </c>
    </row>
    <row r="23" spans="1:6" ht="15" customHeight="1">
      <c r="A23" s="43">
        <v>20182602</v>
      </c>
      <c r="B23" s="25" t="s">
        <v>25</v>
      </c>
      <c r="C23" s="44">
        <v>269220</v>
      </c>
      <c r="D23" s="25" t="s">
        <v>10</v>
      </c>
      <c r="E23" s="46">
        <v>40939</v>
      </c>
      <c r="F23" s="46">
        <v>41199</v>
      </c>
    </row>
    <row r="24" spans="1:6" ht="25.5">
      <c r="A24" s="43">
        <v>30086065</v>
      </c>
      <c r="B24" s="25" t="s">
        <v>26</v>
      </c>
      <c r="C24" s="44">
        <v>61100</v>
      </c>
      <c r="D24" s="47" t="s">
        <v>11</v>
      </c>
      <c r="E24" s="46"/>
      <c r="F24" s="46"/>
    </row>
    <row r="25" spans="1:6" ht="25.5">
      <c r="A25" s="20">
        <v>30066134</v>
      </c>
      <c r="B25" s="47" t="s">
        <v>27</v>
      </c>
      <c r="C25" s="44">
        <v>14711</v>
      </c>
      <c r="D25" s="25" t="s">
        <v>10</v>
      </c>
      <c r="E25" s="46">
        <v>40877</v>
      </c>
      <c r="F25" s="46">
        <v>41147</v>
      </c>
    </row>
    <row r="26" spans="1:6" ht="25.5">
      <c r="A26" s="43">
        <v>30094842</v>
      </c>
      <c r="B26" s="47" t="s">
        <v>28</v>
      </c>
      <c r="C26" s="44">
        <v>94378</v>
      </c>
      <c r="D26" s="25" t="s">
        <v>10</v>
      </c>
      <c r="E26" s="46">
        <v>41150</v>
      </c>
      <c r="F26" s="46">
        <v>41355</v>
      </c>
    </row>
    <row r="27" spans="1:6" ht="15" customHeight="1">
      <c r="A27" s="43">
        <v>30046087</v>
      </c>
      <c r="B27" s="25" t="s">
        <v>29</v>
      </c>
      <c r="C27" s="44">
        <v>339764</v>
      </c>
      <c r="D27" s="25" t="s">
        <v>10</v>
      </c>
      <c r="E27" s="46">
        <v>41194</v>
      </c>
      <c r="F27" s="46">
        <v>41404</v>
      </c>
    </row>
    <row r="28" spans="1:6" ht="25.5">
      <c r="A28" s="43">
        <v>30077608</v>
      </c>
      <c r="B28" s="47" t="s">
        <v>30</v>
      </c>
      <c r="C28" s="44">
        <v>178813</v>
      </c>
      <c r="D28" s="25" t="s">
        <v>10</v>
      </c>
      <c r="E28" s="46">
        <v>41102</v>
      </c>
      <c r="F28" s="46">
        <v>41402</v>
      </c>
    </row>
    <row r="29" spans="1:6" ht="15" customHeight="1">
      <c r="A29" s="43">
        <v>30077602</v>
      </c>
      <c r="B29" s="25" t="s">
        <v>31</v>
      </c>
      <c r="C29" s="44">
        <v>169920</v>
      </c>
      <c r="D29" s="25" t="s">
        <v>10</v>
      </c>
      <c r="E29" s="46">
        <v>41087</v>
      </c>
      <c r="F29" s="46">
        <v>41447</v>
      </c>
    </row>
    <row r="30" spans="1:6" ht="27" customHeight="1">
      <c r="A30" s="43">
        <v>30075593</v>
      </c>
      <c r="B30" s="47" t="s">
        <v>32</v>
      </c>
      <c r="C30" s="44">
        <v>212838</v>
      </c>
      <c r="D30" s="25" t="s">
        <v>10</v>
      </c>
      <c r="E30" s="46">
        <v>41102</v>
      </c>
      <c r="F30" s="46">
        <v>41402</v>
      </c>
    </row>
    <row r="31" spans="1:6" ht="15" customHeight="1">
      <c r="A31" s="43">
        <v>30105505</v>
      </c>
      <c r="B31" s="25" t="s">
        <v>33</v>
      </c>
      <c r="C31" s="44">
        <v>145382</v>
      </c>
      <c r="D31" s="25" t="s">
        <v>10</v>
      </c>
      <c r="E31" s="46">
        <v>40801</v>
      </c>
      <c r="F31" s="46">
        <v>40921</v>
      </c>
    </row>
    <row r="32" spans="1:6" ht="25.5">
      <c r="A32" s="43">
        <v>30071265</v>
      </c>
      <c r="B32" s="47" t="s">
        <v>34</v>
      </c>
      <c r="C32" s="44">
        <v>26554</v>
      </c>
      <c r="D32" s="25" t="s">
        <v>10</v>
      </c>
      <c r="E32" s="46">
        <v>40931</v>
      </c>
      <c r="F32" s="46">
        <v>41081</v>
      </c>
    </row>
    <row r="33" spans="1:6" ht="15" customHeight="1">
      <c r="A33" s="43">
        <v>30107342</v>
      </c>
      <c r="B33" s="25" t="s">
        <v>35</v>
      </c>
      <c r="C33" s="44">
        <v>1148</v>
      </c>
      <c r="D33" s="25" t="s">
        <v>10</v>
      </c>
      <c r="E33" s="46">
        <v>40753</v>
      </c>
      <c r="F33" s="46">
        <v>41293</v>
      </c>
    </row>
    <row r="34" spans="1:6" ht="25.5">
      <c r="A34" s="43">
        <v>30090316</v>
      </c>
      <c r="B34" s="47" t="s">
        <v>36</v>
      </c>
      <c r="C34" s="44">
        <v>16238</v>
      </c>
      <c r="D34" s="25" t="s">
        <v>10</v>
      </c>
      <c r="E34" s="46">
        <v>40841</v>
      </c>
      <c r="F34" s="46">
        <v>40911</v>
      </c>
    </row>
    <row r="35" spans="1:6" ht="25.5">
      <c r="A35" s="43">
        <v>30073981</v>
      </c>
      <c r="B35" s="47" t="s">
        <v>37</v>
      </c>
      <c r="C35" s="44">
        <v>132654</v>
      </c>
      <c r="D35" s="25" t="s">
        <v>10</v>
      </c>
      <c r="E35" s="46">
        <v>40906</v>
      </c>
      <c r="F35" s="46">
        <v>41266</v>
      </c>
    </row>
    <row r="36" spans="1:6" ht="30" customHeight="1">
      <c r="A36" s="20">
        <v>20178721</v>
      </c>
      <c r="B36" s="47" t="s">
        <v>38</v>
      </c>
      <c r="C36" s="44">
        <v>16801</v>
      </c>
      <c r="D36" s="25" t="s">
        <v>10</v>
      </c>
      <c r="E36" s="46">
        <v>40909</v>
      </c>
      <c r="F36" s="46">
        <v>41274</v>
      </c>
    </row>
    <row r="37" spans="1:6" ht="25.5">
      <c r="A37" s="43">
        <v>30078953</v>
      </c>
      <c r="B37" s="47" t="s">
        <v>39</v>
      </c>
      <c r="C37" s="44">
        <v>24966</v>
      </c>
      <c r="D37" s="25" t="s">
        <v>10</v>
      </c>
      <c r="E37" s="46">
        <v>40889</v>
      </c>
      <c r="F37" s="46">
        <v>41266</v>
      </c>
    </row>
    <row r="38" spans="1:6" ht="25.5">
      <c r="A38" s="43">
        <v>30072113</v>
      </c>
      <c r="B38" s="47" t="s">
        <v>40</v>
      </c>
      <c r="C38" s="44">
        <v>7731</v>
      </c>
      <c r="D38" s="25" t="s">
        <v>10</v>
      </c>
      <c r="E38" s="46">
        <v>40793</v>
      </c>
      <c r="F38" s="46">
        <v>40952</v>
      </c>
    </row>
    <row r="39" spans="1:6" ht="15" customHeight="1">
      <c r="A39" s="43">
        <v>30096163</v>
      </c>
      <c r="B39" s="25" t="s">
        <v>41</v>
      </c>
      <c r="C39" s="44">
        <v>46100</v>
      </c>
      <c r="D39" s="25" t="s">
        <v>10</v>
      </c>
      <c r="E39" s="46">
        <v>40705</v>
      </c>
      <c r="F39" s="46">
        <v>40955</v>
      </c>
    </row>
    <row r="40" spans="1:6" ht="25.5">
      <c r="A40" s="43">
        <v>30100557</v>
      </c>
      <c r="B40" s="47" t="s">
        <v>42</v>
      </c>
      <c r="C40" s="44">
        <v>293401</v>
      </c>
      <c r="D40" s="47" t="s">
        <v>11</v>
      </c>
      <c r="E40" s="46"/>
      <c r="F40" s="46"/>
    </row>
    <row r="41" spans="1:6" ht="25.5">
      <c r="A41" s="43">
        <v>30087731</v>
      </c>
      <c r="B41" s="47" t="s">
        <v>43</v>
      </c>
      <c r="C41" s="44">
        <v>167561</v>
      </c>
      <c r="D41" s="25" t="s">
        <v>10</v>
      </c>
      <c r="E41" s="46">
        <v>40855</v>
      </c>
      <c r="F41" s="46">
        <v>41401</v>
      </c>
    </row>
    <row r="42" spans="1:6" ht="15" customHeight="1">
      <c r="A42" s="43">
        <v>30110937</v>
      </c>
      <c r="B42" s="25" t="s">
        <v>44</v>
      </c>
      <c r="C42" s="44">
        <v>2501</v>
      </c>
      <c r="D42" s="25" t="s">
        <v>10</v>
      </c>
      <c r="E42" s="46">
        <v>40843</v>
      </c>
      <c r="F42" s="46">
        <v>41023</v>
      </c>
    </row>
    <row r="43" spans="1:6" ht="15" customHeight="1">
      <c r="A43" s="43">
        <v>30086212</v>
      </c>
      <c r="B43" s="25" t="s">
        <v>45</v>
      </c>
      <c r="C43" s="44">
        <v>39755</v>
      </c>
      <c r="D43" s="25" t="s">
        <v>10</v>
      </c>
      <c r="E43" s="46">
        <v>40889</v>
      </c>
      <c r="F43" s="46">
        <v>40999</v>
      </c>
    </row>
    <row r="44" spans="1:6" ht="15" customHeight="1">
      <c r="A44" s="43">
        <v>30086790</v>
      </c>
      <c r="B44" s="25" t="s">
        <v>46</v>
      </c>
      <c r="C44" s="44">
        <v>22038</v>
      </c>
      <c r="D44" s="25" t="s">
        <v>10</v>
      </c>
      <c r="E44" s="46">
        <v>41194</v>
      </c>
      <c r="F44" s="46">
        <v>0</v>
      </c>
    </row>
    <row r="45" spans="1:6" ht="27" customHeight="1">
      <c r="A45" s="43">
        <v>30067340</v>
      </c>
      <c r="B45" s="47" t="s">
        <v>47</v>
      </c>
      <c r="C45" s="44">
        <v>3929</v>
      </c>
      <c r="D45" s="25" t="s">
        <v>10</v>
      </c>
      <c r="E45" s="46">
        <v>40954</v>
      </c>
      <c r="F45" s="46">
        <v>41194</v>
      </c>
    </row>
    <row r="46" spans="1:6" ht="26.25" customHeight="1">
      <c r="A46" s="43">
        <v>30067336</v>
      </c>
      <c r="B46" s="47" t="s">
        <v>48</v>
      </c>
      <c r="C46" s="44">
        <v>5116</v>
      </c>
      <c r="D46" s="25" t="s">
        <v>10</v>
      </c>
      <c r="E46" s="46">
        <v>40954</v>
      </c>
      <c r="F46" s="46">
        <v>41194</v>
      </c>
    </row>
    <row r="47" spans="1:6" ht="25.5">
      <c r="A47" s="43">
        <v>30080833</v>
      </c>
      <c r="B47" s="47" t="s">
        <v>50</v>
      </c>
      <c r="C47" s="44">
        <v>34422</v>
      </c>
      <c r="D47" s="25" t="s">
        <v>10</v>
      </c>
      <c r="E47" s="46">
        <v>40806</v>
      </c>
      <c r="F47" s="46">
        <v>41046</v>
      </c>
    </row>
    <row r="48" spans="1:6" ht="15" customHeight="1">
      <c r="A48" s="43">
        <v>30108330</v>
      </c>
      <c r="B48" s="25" t="s">
        <v>51</v>
      </c>
      <c r="C48" s="44">
        <v>2200</v>
      </c>
      <c r="D48" s="25" t="s">
        <v>10</v>
      </c>
      <c r="E48" s="46">
        <v>40945</v>
      </c>
      <c r="F48" s="46">
        <v>41080</v>
      </c>
    </row>
    <row r="49" spans="1:6" ht="15" customHeight="1">
      <c r="A49" s="43">
        <v>30114760</v>
      </c>
      <c r="B49" s="25" t="s">
        <v>52</v>
      </c>
      <c r="C49" s="44">
        <v>15520</v>
      </c>
      <c r="D49" s="25" t="s">
        <v>10</v>
      </c>
      <c r="E49" s="46">
        <v>40891</v>
      </c>
      <c r="F49" s="46">
        <v>41031</v>
      </c>
    </row>
    <row r="50" spans="1:6" ht="30" customHeight="1">
      <c r="A50" s="43">
        <v>30003670</v>
      </c>
      <c r="B50" s="47" t="s">
        <v>53</v>
      </c>
      <c r="C50" s="44">
        <v>126000</v>
      </c>
      <c r="D50" s="25" t="s">
        <v>10</v>
      </c>
      <c r="E50" s="46">
        <v>41271</v>
      </c>
      <c r="F50" s="46">
        <v>41706</v>
      </c>
    </row>
    <row r="51" spans="1:6" ht="25.5">
      <c r="A51" s="43">
        <v>30096549</v>
      </c>
      <c r="B51" s="47" t="s">
        <v>54</v>
      </c>
      <c r="C51" s="44">
        <v>20148</v>
      </c>
      <c r="D51" s="25" t="s">
        <v>10</v>
      </c>
      <c r="E51" s="46">
        <v>41109</v>
      </c>
      <c r="F51" s="46">
        <v>41329</v>
      </c>
    </row>
    <row r="52" spans="1:6" ht="25.5">
      <c r="A52" s="43">
        <v>30108640</v>
      </c>
      <c r="B52" s="47" t="s">
        <v>55</v>
      </c>
      <c r="C52" s="44">
        <v>8567</v>
      </c>
      <c r="D52" s="47" t="s">
        <v>11</v>
      </c>
      <c r="E52" s="46"/>
      <c r="F52" s="46"/>
    </row>
    <row r="53" spans="1:6" ht="25.5">
      <c r="A53" s="43">
        <v>30108745</v>
      </c>
      <c r="B53" s="47" t="s">
        <v>56</v>
      </c>
      <c r="C53" s="44">
        <v>7957</v>
      </c>
      <c r="D53" s="47" t="s">
        <v>11</v>
      </c>
      <c r="E53" s="46"/>
      <c r="F53" s="46"/>
    </row>
    <row r="54" spans="1:6" ht="15" customHeight="1">
      <c r="A54" s="43">
        <v>20167597</v>
      </c>
      <c r="B54" s="25" t="s">
        <v>57</v>
      </c>
      <c r="C54" s="44">
        <v>2600</v>
      </c>
      <c r="D54" s="25" t="s">
        <v>10</v>
      </c>
      <c r="E54" s="46">
        <v>41082</v>
      </c>
      <c r="F54" s="46">
        <v>41292</v>
      </c>
    </row>
    <row r="55" spans="1:6" ht="28.5" customHeight="1">
      <c r="A55" s="43">
        <v>30091416</v>
      </c>
      <c r="B55" s="47" t="s">
        <v>58</v>
      </c>
      <c r="C55" s="44">
        <v>49303</v>
      </c>
      <c r="D55" s="25" t="s">
        <v>10</v>
      </c>
      <c r="E55" s="46">
        <v>41044</v>
      </c>
      <c r="F55" s="46">
        <v>41189</v>
      </c>
    </row>
    <row r="56" spans="1:6" ht="15" customHeight="1">
      <c r="A56" s="43">
        <v>30110156</v>
      </c>
      <c r="B56" s="25" t="s">
        <v>59</v>
      </c>
      <c r="C56" s="44">
        <v>10682</v>
      </c>
      <c r="D56" s="25" t="s">
        <v>10</v>
      </c>
      <c r="E56" s="46">
        <v>40927</v>
      </c>
      <c r="F56" s="46">
        <v>41029</v>
      </c>
    </row>
    <row r="57" spans="1:6" ht="15" customHeight="1">
      <c r="A57" s="20">
        <v>30095505</v>
      </c>
      <c r="B57" s="25" t="s">
        <v>60</v>
      </c>
      <c r="C57" s="44">
        <v>1000</v>
      </c>
      <c r="D57" s="25" t="s">
        <v>10</v>
      </c>
      <c r="E57" s="46">
        <v>40967</v>
      </c>
      <c r="F57" s="46">
        <v>41117</v>
      </c>
    </row>
    <row r="58" spans="1:6" ht="15" customHeight="1">
      <c r="A58" s="43">
        <v>30116711</v>
      </c>
      <c r="B58" s="25" t="s">
        <v>61</v>
      </c>
      <c r="C58" s="44">
        <v>2000</v>
      </c>
      <c r="D58" s="25" t="s">
        <v>10</v>
      </c>
      <c r="E58" s="46">
        <v>40935</v>
      </c>
      <c r="F58" s="46">
        <v>41025</v>
      </c>
    </row>
    <row r="59" spans="1:6" ht="25.5">
      <c r="A59" s="43">
        <v>30116690</v>
      </c>
      <c r="B59" s="47" t="s">
        <v>62</v>
      </c>
      <c r="C59" s="44">
        <v>2000</v>
      </c>
      <c r="D59" s="25" t="s">
        <v>10</v>
      </c>
      <c r="E59" s="46">
        <v>40918</v>
      </c>
      <c r="F59" s="46">
        <v>41008</v>
      </c>
    </row>
    <row r="60" spans="1:6" ht="15" customHeight="1">
      <c r="A60" s="43">
        <v>30070061</v>
      </c>
      <c r="B60" s="25" t="s">
        <v>63</v>
      </c>
      <c r="C60" s="44">
        <v>57886</v>
      </c>
      <c r="D60" s="25" t="s">
        <v>10</v>
      </c>
      <c r="E60" s="46">
        <v>41074</v>
      </c>
      <c r="F60" s="46">
        <v>41314</v>
      </c>
    </row>
    <row r="61" spans="1:6" ht="15" customHeight="1">
      <c r="A61" s="43">
        <v>30108649</v>
      </c>
      <c r="B61" s="25" t="s">
        <v>64</v>
      </c>
      <c r="C61" s="44">
        <v>8973</v>
      </c>
      <c r="D61" s="25" t="s">
        <v>10</v>
      </c>
      <c r="E61" s="46">
        <v>41120</v>
      </c>
      <c r="F61" s="46">
        <v>41210</v>
      </c>
    </row>
    <row r="62" spans="1:6" ht="15" customHeight="1">
      <c r="A62" s="43">
        <v>30117834</v>
      </c>
      <c r="B62" s="25" t="s">
        <v>65</v>
      </c>
      <c r="C62" s="44">
        <v>106711</v>
      </c>
      <c r="D62" s="25" t="s">
        <v>10</v>
      </c>
      <c r="E62" s="46">
        <v>41152</v>
      </c>
      <c r="F62" s="46">
        <v>41392</v>
      </c>
    </row>
    <row r="63" spans="1:6" ht="15" customHeight="1">
      <c r="A63" s="43">
        <v>30115041</v>
      </c>
      <c r="B63" s="25" t="s">
        <v>66</v>
      </c>
      <c r="C63" s="44">
        <v>30036</v>
      </c>
      <c r="D63" s="25" t="s">
        <v>10</v>
      </c>
      <c r="E63" s="46">
        <v>41176</v>
      </c>
      <c r="F63" s="46">
        <v>41326</v>
      </c>
    </row>
    <row r="64" spans="1:6" ht="15" customHeight="1">
      <c r="A64" s="43">
        <v>30114197</v>
      </c>
      <c r="B64" s="25" t="s">
        <v>67</v>
      </c>
      <c r="C64" s="44">
        <v>29205</v>
      </c>
      <c r="D64" s="25" t="s">
        <v>10</v>
      </c>
      <c r="E64" s="46">
        <v>41180</v>
      </c>
      <c r="F64" s="46">
        <v>41270</v>
      </c>
    </row>
    <row r="65" spans="1:6" ht="25.5">
      <c r="A65" s="43">
        <v>30078147</v>
      </c>
      <c r="B65" s="47" t="s">
        <v>68</v>
      </c>
      <c r="C65" s="44">
        <v>287275</v>
      </c>
      <c r="D65" s="47" t="s">
        <v>11</v>
      </c>
      <c r="E65" s="46"/>
      <c r="F65" s="46"/>
    </row>
    <row r="66" spans="1:6" ht="25.5">
      <c r="A66" s="43">
        <v>30115892</v>
      </c>
      <c r="B66" s="25" t="s">
        <v>69</v>
      </c>
      <c r="C66" s="44">
        <v>64907</v>
      </c>
      <c r="D66" s="47" t="s">
        <v>11</v>
      </c>
      <c r="E66" s="46"/>
      <c r="F66" s="46"/>
    </row>
    <row r="67" spans="1:6" ht="25.5">
      <c r="A67" s="43">
        <v>30043096</v>
      </c>
      <c r="B67" s="47" t="s">
        <v>70</v>
      </c>
      <c r="C67" s="44">
        <v>22516</v>
      </c>
      <c r="D67" s="47" t="s">
        <v>11</v>
      </c>
      <c r="E67" s="46"/>
      <c r="F67" s="46"/>
    </row>
    <row r="68" spans="1:6" ht="25.5">
      <c r="A68" s="20">
        <v>30119023</v>
      </c>
      <c r="B68" s="47" t="s">
        <v>71</v>
      </c>
      <c r="C68" s="44">
        <v>1413842</v>
      </c>
      <c r="D68" s="25" t="s">
        <v>10</v>
      </c>
      <c r="E68" s="46">
        <v>41274</v>
      </c>
      <c r="F68" s="46">
        <v>41577</v>
      </c>
    </row>
    <row r="69" spans="1:6" ht="15" customHeight="1">
      <c r="A69" s="43">
        <v>30116371</v>
      </c>
      <c r="B69" s="25" t="s">
        <v>72</v>
      </c>
      <c r="C69" s="44">
        <v>716976</v>
      </c>
      <c r="D69" s="25" t="s">
        <v>10</v>
      </c>
      <c r="E69" s="46">
        <v>41185</v>
      </c>
      <c r="F69" s="46">
        <v>41425</v>
      </c>
    </row>
    <row r="70" spans="1:6" ht="25.5">
      <c r="A70" s="43">
        <v>20166972</v>
      </c>
      <c r="B70" s="25" t="s">
        <v>73</v>
      </c>
      <c r="C70" s="44">
        <v>53599</v>
      </c>
      <c r="D70" s="47" t="s">
        <v>11</v>
      </c>
      <c r="E70" s="46"/>
      <c r="F70" s="46"/>
    </row>
    <row r="71" spans="1:6" ht="25.5">
      <c r="A71" s="43">
        <v>30083159</v>
      </c>
      <c r="B71" s="25" t="s">
        <v>74</v>
      </c>
      <c r="C71" s="44">
        <v>250001</v>
      </c>
      <c r="D71" s="47" t="s">
        <v>11</v>
      </c>
      <c r="E71" s="46"/>
      <c r="F71" s="46"/>
    </row>
    <row r="72" spans="1:6" ht="25.5">
      <c r="A72" s="43">
        <v>30073886</v>
      </c>
      <c r="B72" s="47" t="s">
        <v>75</v>
      </c>
      <c r="C72" s="44">
        <v>525500</v>
      </c>
      <c r="D72" s="47" t="s">
        <v>11</v>
      </c>
      <c r="E72" s="46"/>
      <c r="F72" s="46"/>
    </row>
    <row r="73" spans="1:6" ht="25.5">
      <c r="A73" s="43">
        <v>30115805</v>
      </c>
      <c r="B73" s="25" t="s">
        <v>76</v>
      </c>
      <c r="C73" s="44">
        <v>135355</v>
      </c>
      <c r="D73" s="47" t="s">
        <v>11</v>
      </c>
      <c r="E73" s="46"/>
      <c r="F73" s="46"/>
    </row>
    <row r="74" spans="1:6" ht="25.5">
      <c r="A74" s="43">
        <v>30112318</v>
      </c>
      <c r="B74" s="47" t="s">
        <v>77</v>
      </c>
      <c r="C74" s="44">
        <v>23065</v>
      </c>
      <c r="D74" s="47" t="s">
        <v>11</v>
      </c>
      <c r="E74" s="46"/>
      <c r="F74" s="46"/>
    </row>
    <row r="75" spans="1:6" ht="25.5">
      <c r="A75" s="43">
        <v>30118244</v>
      </c>
      <c r="B75" s="47" t="s">
        <v>78</v>
      </c>
      <c r="C75" s="44">
        <v>1170582</v>
      </c>
      <c r="D75" s="25" t="s">
        <v>10</v>
      </c>
      <c r="E75" s="46">
        <v>41274</v>
      </c>
      <c r="F75" s="46">
        <v>41574</v>
      </c>
    </row>
    <row r="76" spans="1:6" ht="25.5">
      <c r="A76" s="43">
        <v>30104968</v>
      </c>
      <c r="B76" s="47" t="s">
        <v>79</v>
      </c>
      <c r="C76" s="44">
        <v>42082</v>
      </c>
      <c r="D76" s="25" t="s">
        <v>10</v>
      </c>
      <c r="E76" s="46">
        <v>41226</v>
      </c>
      <c r="F76" s="46">
        <v>41316</v>
      </c>
    </row>
    <row r="77" spans="1:6" ht="25.5">
      <c r="A77" s="43">
        <v>30108630</v>
      </c>
      <c r="B77" s="47" t="s">
        <v>80</v>
      </c>
      <c r="C77" s="44">
        <v>25925</v>
      </c>
      <c r="D77" s="25" t="s">
        <v>10</v>
      </c>
      <c r="E77" s="46">
        <v>41210</v>
      </c>
      <c r="F77" s="46">
        <v>41290</v>
      </c>
    </row>
    <row r="78" spans="1:6" ht="25.5">
      <c r="A78" s="43">
        <v>30114242</v>
      </c>
      <c r="B78" s="47" t="s">
        <v>81</v>
      </c>
      <c r="C78" s="44">
        <v>92381</v>
      </c>
      <c r="D78" s="47" t="s">
        <v>11</v>
      </c>
      <c r="E78" s="46"/>
      <c r="F78" s="46"/>
    </row>
    <row r="79" spans="1:6" ht="25.5">
      <c r="A79" s="20">
        <v>30086326</v>
      </c>
      <c r="B79" s="47" t="s">
        <v>82</v>
      </c>
      <c r="C79" s="44">
        <v>36410</v>
      </c>
      <c r="D79" s="25" t="s">
        <v>10</v>
      </c>
      <c r="E79" s="46"/>
      <c r="F79" s="46"/>
    </row>
    <row r="80" spans="1:6" ht="25.5">
      <c r="A80" s="43">
        <v>30109386</v>
      </c>
      <c r="B80" s="25" t="s">
        <v>83</v>
      </c>
      <c r="C80" s="44">
        <v>65000</v>
      </c>
      <c r="D80" s="47" t="s">
        <v>11</v>
      </c>
      <c r="E80" s="46"/>
      <c r="F80" s="46"/>
    </row>
    <row r="81" spans="1:6" ht="25.5">
      <c r="A81" s="43">
        <v>30112180</v>
      </c>
      <c r="B81" s="47" t="s">
        <v>86</v>
      </c>
      <c r="C81" s="44">
        <v>71925</v>
      </c>
      <c r="D81" s="25" t="s">
        <v>10</v>
      </c>
      <c r="E81" s="46">
        <v>41241</v>
      </c>
      <c r="F81" s="46">
        <v>41391</v>
      </c>
    </row>
    <row r="82" spans="1:6" ht="25.5">
      <c r="A82" s="43">
        <v>30118945</v>
      </c>
      <c r="B82" s="25" t="s">
        <v>87</v>
      </c>
      <c r="C82" s="44">
        <v>47509</v>
      </c>
      <c r="D82" s="47" t="s">
        <v>11</v>
      </c>
      <c r="E82" s="46"/>
      <c r="F82" s="46"/>
    </row>
    <row r="83" spans="1:6" ht="25.5">
      <c r="A83" s="43">
        <v>30118931</v>
      </c>
      <c r="B83" s="25" t="s">
        <v>88</v>
      </c>
      <c r="C83" s="44">
        <v>55160</v>
      </c>
      <c r="D83" s="47" t="s">
        <v>11</v>
      </c>
      <c r="E83" s="46"/>
      <c r="F83" s="46"/>
    </row>
    <row r="84" spans="1:6" ht="25.5">
      <c r="A84" s="43">
        <v>30118946</v>
      </c>
      <c r="B84" s="47" t="s">
        <v>89</v>
      </c>
      <c r="C84" s="44">
        <v>45619</v>
      </c>
      <c r="D84" s="47" t="s">
        <v>11</v>
      </c>
      <c r="E84" s="46"/>
      <c r="F84" s="46"/>
    </row>
    <row r="85" spans="1:6" ht="25.5">
      <c r="A85" s="43">
        <v>30084648</v>
      </c>
      <c r="B85" s="25" t="s">
        <v>90</v>
      </c>
      <c r="C85" s="44">
        <v>238000</v>
      </c>
      <c r="D85" s="47" t="s">
        <v>11</v>
      </c>
      <c r="E85" s="46"/>
      <c r="F85" s="46"/>
    </row>
    <row r="86" spans="1:6" ht="28.5" customHeight="1">
      <c r="A86" s="43">
        <v>30093521</v>
      </c>
      <c r="B86" s="47" t="s">
        <v>91</v>
      </c>
      <c r="C86" s="44">
        <v>50000</v>
      </c>
      <c r="D86" s="25" t="s">
        <v>12</v>
      </c>
      <c r="E86" s="46"/>
      <c r="F86" s="46"/>
    </row>
    <row r="87" spans="1:6" ht="15" customHeight="1">
      <c r="A87" s="43">
        <v>30119142</v>
      </c>
      <c r="B87" s="25" t="s">
        <v>137</v>
      </c>
      <c r="C87" s="44">
        <v>354205</v>
      </c>
      <c r="D87" s="25" t="s">
        <v>10</v>
      </c>
      <c r="E87" s="46">
        <v>41270</v>
      </c>
      <c r="F87" s="46">
        <v>41420</v>
      </c>
    </row>
    <row r="88" spans="1:6" ht="29.25" customHeight="1">
      <c r="A88" s="20">
        <v>30119463</v>
      </c>
      <c r="B88" s="47" t="s">
        <v>92</v>
      </c>
      <c r="C88" s="44">
        <v>1631893</v>
      </c>
      <c r="D88" s="25" t="s">
        <v>10</v>
      </c>
      <c r="E88" s="46">
        <v>41233</v>
      </c>
      <c r="F88" s="46">
        <v>41328</v>
      </c>
    </row>
    <row r="89" spans="1:6" ht="15" customHeight="1">
      <c r="A89" s="43">
        <v>30086706</v>
      </c>
      <c r="B89" s="25" t="s">
        <v>93</v>
      </c>
      <c r="C89" s="44">
        <v>427485</v>
      </c>
      <c r="D89" s="25" t="s">
        <v>10</v>
      </c>
      <c r="E89" s="46">
        <v>41220</v>
      </c>
      <c r="F89" s="46">
        <v>41320</v>
      </c>
    </row>
    <row r="90" spans="1:6" ht="15" customHeight="1">
      <c r="A90" s="43">
        <v>30124585</v>
      </c>
      <c r="B90" s="25" t="s">
        <v>94</v>
      </c>
      <c r="C90" s="44">
        <v>376914</v>
      </c>
      <c r="D90" s="25" t="s">
        <v>10</v>
      </c>
      <c r="E90" s="46">
        <v>41181</v>
      </c>
      <c r="F90" s="46">
        <v>0</v>
      </c>
    </row>
    <row r="91" spans="1:6" ht="15" customHeight="1">
      <c r="A91" s="43">
        <v>30126001</v>
      </c>
      <c r="B91" s="25" t="s">
        <v>97</v>
      </c>
      <c r="C91" s="44">
        <f>52000+2277242</f>
        <v>2329242</v>
      </c>
      <c r="D91" s="25" t="s">
        <v>10</v>
      </c>
      <c r="E91" s="46">
        <v>41264</v>
      </c>
      <c r="F91" s="46">
        <v>41623</v>
      </c>
    </row>
    <row r="92" spans="1:6" ht="15" customHeight="1">
      <c r="A92" s="43">
        <v>30124319</v>
      </c>
      <c r="B92" s="25" t="s">
        <v>98</v>
      </c>
      <c r="C92" s="44">
        <v>163642</v>
      </c>
      <c r="D92" s="25" t="s">
        <v>12</v>
      </c>
      <c r="E92" s="46"/>
      <c r="F92" s="46"/>
    </row>
    <row r="93" spans="1:6" ht="25.5">
      <c r="A93" s="43">
        <v>30119468</v>
      </c>
      <c r="B93" s="47" t="s">
        <v>99</v>
      </c>
      <c r="C93" s="44">
        <v>528700</v>
      </c>
      <c r="D93" s="47" t="s">
        <v>11</v>
      </c>
      <c r="E93" s="46"/>
      <c r="F93" s="46"/>
    </row>
    <row r="94" spans="1:6" ht="25.5">
      <c r="A94" s="43">
        <v>30120088</v>
      </c>
      <c r="B94" s="25" t="s">
        <v>101</v>
      </c>
      <c r="C94" s="44">
        <v>266599</v>
      </c>
      <c r="D94" s="47" t="s">
        <v>11</v>
      </c>
      <c r="E94" s="46"/>
      <c r="F94" s="46"/>
    </row>
    <row r="95" spans="1:6" ht="25.5">
      <c r="A95" s="43">
        <v>30120077</v>
      </c>
      <c r="B95" s="25" t="s">
        <v>102</v>
      </c>
      <c r="C95" s="44">
        <v>96383</v>
      </c>
      <c r="D95" s="47" t="s">
        <v>11</v>
      </c>
      <c r="E95" s="46"/>
      <c r="F95" s="46"/>
    </row>
    <row r="96" spans="1:6" ht="25.5">
      <c r="A96" s="20">
        <v>30125022</v>
      </c>
      <c r="B96" s="47" t="s">
        <v>103</v>
      </c>
      <c r="C96" s="44">
        <v>355599</v>
      </c>
      <c r="D96" s="47" t="s">
        <v>11</v>
      </c>
      <c r="E96" s="46"/>
      <c r="F96" s="46"/>
    </row>
    <row r="97" spans="1:6" ht="25.5">
      <c r="A97" s="43">
        <v>30072507</v>
      </c>
      <c r="B97" s="47" t="s">
        <v>104</v>
      </c>
      <c r="C97" s="44">
        <v>184701</v>
      </c>
      <c r="D97" s="25" t="s">
        <v>18</v>
      </c>
      <c r="E97" s="46"/>
      <c r="F97" s="46"/>
    </row>
    <row r="98" spans="1:6" ht="25.5">
      <c r="A98" s="43">
        <v>30127600</v>
      </c>
      <c r="B98" s="47" t="s">
        <v>105</v>
      </c>
      <c r="C98" s="44">
        <v>197393</v>
      </c>
      <c r="D98" s="47" t="s">
        <v>11</v>
      </c>
      <c r="E98" s="46"/>
      <c r="F98" s="46"/>
    </row>
    <row r="99" spans="1:6" ht="25.5">
      <c r="A99" s="43">
        <v>30078367</v>
      </c>
      <c r="B99" s="47" t="s">
        <v>106</v>
      </c>
      <c r="C99" s="44">
        <v>305207</v>
      </c>
      <c r="D99" s="47" t="s">
        <v>11</v>
      </c>
      <c r="E99" s="46"/>
      <c r="F99" s="46"/>
    </row>
    <row r="100" spans="1:6" ht="25.5">
      <c r="A100" s="20">
        <v>30123133</v>
      </c>
      <c r="B100" s="47" t="s">
        <v>107</v>
      </c>
      <c r="C100" s="44">
        <v>20317</v>
      </c>
      <c r="D100" s="47" t="s">
        <v>11</v>
      </c>
      <c r="E100" s="46"/>
      <c r="F100" s="46"/>
    </row>
    <row r="101" spans="1:6" ht="25.5">
      <c r="A101" s="43">
        <v>30120451</v>
      </c>
      <c r="B101" s="47" t="s">
        <v>108</v>
      </c>
      <c r="C101" s="44">
        <v>228722</v>
      </c>
      <c r="D101" s="47" t="s">
        <v>11</v>
      </c>
      <c r="E101" s="46"/>
      <c r="F101" s="46"/>
    </row>
    <row r="102" spans="1:6" ht="25.5">
      <c r="A102" s="43">
        <v>30122017</v>
      </c>
      <c r="B102" s="47" t="s">
        <v>109</v>
      </c>
      <c r="C102" s="44">
        <v>173331</v>
      </c>
      <c r="D102" s="47" t="s">
        <v>11</v>
      </c>
      <c r="E102" s="46"/>
      <c r="F102" s="46"/>
    </row>
    <row r="103" spans="1:6" ht="25.5">
      <c r="A103" s="43">
        <v>30116326</v>
      </c>
      <c r="B103" s="47" t="s">
        <v>110</v>
      </c>
      <c r="C103" s="44">
        <v>127400</v>
      </c>
      <c r="D103" s="47" t="s">
        <v>11</v>
      </c>
      <c r="E103" s="46"/>
      <c r="F103" s="46"/>
    </row>
    <row r="104" spans="1:6" ht="25.5">
      <c r="A104" s="43">
        <v>30077732</v>
      </c>
      <c r="B104" s="47" t="s">
        <v>111</v>
      </c>
      <c r="C104" s="44">
        <v>335110</v>
      </c>
      <c r="D104" s="47" t="s">
        <v>11</v>
      </c>
      <c r="E104" s="46"/>
      <c r="F104" s="46"/>
    </row>
    <row r="105" spans="1:6" ht="25.5">
      <c r="A105" s="43">
        <v>30108316</v>
      </c>
      <c r="B105" s="25" t="s">
        <v>112</v>
      </c>
      <c r="C105" s="44">
        <v>1</v>
      </c>
      <c r="D105" s="47" t="s">
        <v>11</v>
      </c>
      <c r="E105" s="46"/>
      <c r="F105" s="46"/>
    </row>
    <row r="106" spans="1:6" ht="25.5">
      <c r="A106" s="43">
        <v>30096840</v>
      </c>
      <c r="B106" s="47" t="s">
        <v>113</v>
      </c>
      <c r="C106" s="44">
        <v>174000</v>
      </c>
      <c r="D106" s="47" t="s">
        <v>11</v>
      </c>
      <c r="E106" s="46"/>
      <c r="F106" s="46"/>
    </row>
    <row r="107" spans="1:6" ht="25.5">
      <c r="A107" s="43">
        <v>30113857</v>
      </c>
      <c r="B107" s="25" t="s">
        <v>114</v>
      </c>
      <c r="C107" s="44">
        <v>1004</v>
      </c>
      <c r="D107" s="47" t="s">
        <v>11</v>
      </c>
      <c r="E107" s="46"/>
      <c r="F107" s="46"/>
    </row>
    <row r="108" spans="1:6" ht="25.5">
      <c r="A108" s="43">
        <v>30119465</v>
      </c>
      <c r="B108" s="47" t="s">
        <v>115</v>
      </c>
      <c r="C108" s="44">
        <v>158000</v>
      </c>
      <c r="D108" s="47" t="s">
        <v>11</v>
      </c>
      <c r="E108" s="46"/>
      <c r="F108" s="46"/>
    </row>
    <row r="109" spans="1:6" ht="25.5">
      <c r="A109" s="43">
        <v>30119467</v>
      </c>
      <c r="B109" s="47" t="s">
        <v>116</v>
      </c>
      <c r="C109" s="44">
        <v>208000</v>
      </c>
      <c r="D109" s="47" t="s">
        <v>11</v>
      </c>
      <c r="E109" s="46"/>
      <c r="F109" s="46"/>
    </row>
    <row r="110" spans="1:6" ht="25.5">
      <c r="A110" s="20">
        <v>30113838</v>
      </c>
      <c r="B110" s="25" t="s">
        <v>117</v>
      </c>
      <c r="C110" s="44">
        <v>23807</v>
      </c>
      <c r="D110" s="47" t="s">
        <v>11</v>
      </c>
      <c r="E110" s="46"/>
      <c r="F110" s="46"/>
    </row>
    <row r="111" spans="1:6" ht="25.5">
      <c r="A111" s="43">
        <v>30122252</v>
      </c>
      <c r="B111" s="47" t="s">
        <v>118</v>
      </c>
      <c r="C111" s="44">
        <v>62017</v>
      </c>
      <c r="D111" s="47" t="s">
        <v>11</v>
      </c>
      <c r="E111" s="46"/>
      <c r="F111" s="46"/>
    </row>
    <row r="112" spans="1:6" ht="25.5">
      <c r="A112" s="43">
        <v>30080833</v>
      </c>
      <c r="B112" s="47" t="s">
        <v>50</v>
      </c>
      <c r="C112" s="44">
        <v>152001</v>
      </c>
      <c r="D112" s="47" t="s">
        <v>11</v>
      </c>
      <c r="E112" s="46"/>
      <c r="F112" s="46"/>
    </row>
    <row r="113" spans="1:6" ht="25.5">
      <c r="A113" s="43">
        <v>30105038</v>
      </c>
      <c r="B113" s="47" t="s">
        <v>119</v>
      </c>
      <c r="C113" s="44">
        <v>50002</v>
      </c>
      <c r="D113" s="47" t="s">
        <v>11</v>
      </c>
      <c r="E113" s="46"/>
      <c r="F113" s="46"/>
    </row>
    <row r="114" spans="1:6" ht="25.5">
      <c r="A114" s="20">
        <v>30119278</v>
      </c>
      <c r="B114" s="25" t="s">
        <v>120</v>
      </c>
      <c r="C114" s="44">
        <v>66642</v>
      </c>
      <c r="D114" s="47" t="s">
        <v>11</v>
      </c>
      <c r="E114" s="46"/>
      <c r="F114" s="46"/>
    </row>
    <row r="115" spans="1:6" ht="25.5">
      <c r="A115" s="43">
        <v>30113941</v>
      </c>
      <c r="B115" s="25" t="s">
        <v>121</v>
      </c>
      <c r="C115" s="44">
        <v>6003</v>
      </c>
      <c r="D115" s="47" t="s">
        <v>11</v>
      </c>
      <c r="E115" s="46"/>
      <c r="F115" s="46"/>
    </row>
    <row r="116" spans="1:6" ht="25.5">
      <c r="A116" s="43">
        <v>30108612</v>
      </c>
      <c r="B116" s="47" t="s">
        <v>122</v>
      </c>
      <c r="C116" s="44">
        <v>75004</v>
      </c>
      <c r="D116" s="47" t="s">
        <v>11</v>
      </c>
      <c r="E116" s="46"/>
      <c r="F116" s="46"/>
    </row>
    <row r="117" spans="1:6" ht="25.5">
      <c r="A117" s="43">
        <v>30105639</v>
      </c>
      <c r="B117" s="47" t="s">
        <v>123</v>
      </c>
      <c r="C117" s="44">
        <v>6002</v>
      </c>
      <c r="D117" s="47" t="s">
        <v>11</v>
      </c>
      <c r="E117" s="46"/>
      <c r="F117" s="46"/>
    </row>
    <row r="118" spans="1:6" ht="25.5">
      <c r="A118" s="43">
        <v>30129121</v>
      </c>
      <c r="B118" s="25" t="s">
        <v>124</v>
      </c>
      <c r="C118" s="44">
        <v>30625</v>
      </c>
      <c r="D118" s="47" t="s">
        <v>11</v>
      </c>
      <c r="E118" s="46"/>
      <c r="F118" s="46"/>
    </row>
    <row r="119" spans="1:6" ht="25.5">
      <c r="A119" s="43">
        <v>30108857</v>
      </c>
      <c r="B119" s="25" t="s">
        <v>125</v>
      </c>
      <c r="C119" s="44">
        <v>15401</v>
      </c>
      <c r="D119" s="47" t="s">
        <v>11</v>
      </c>
      <c r="E119" s="46"/>
      <c r="F119" s="46"/>
    </row>
    <row r="120" spans="1:6" ht="25.5">
      <c r="A120" s="43">
        <v>30110133</v>
      </c>
      <c r="B120" s="25" t="s">
        <v>126</v>
      </c>
      <c r="C120" s="44">
        <v>1501</v>
      </c>
      <c r="D120" s="47" t="s">
        <v>11</v>
      </c>
      <c r="E120" s="46"/>
      <c r="F120" s="46"/>
    </row>
    <row r="121" spans="1:6" ht="25.5">
      <c r="A121" s="43">
        <v>30124472</v>
      </c>
      <c r="B121" s="47" t="s">
        <v>127</v>
      </c>
      <c r="C121" s="44">
        <v>1007</v>
      </c>
      <c r="D121" s="47" t="s">
        <v>11</v>
      </c>
      <c r="E121" s="46"/>
      <c r="F121" s="46"/>
    </row>
    <row r="122" spans="1:6" ht="25.5">
      <c r="A122" s="43">
        <v>30067129</v>
      </c>
      <c r="B122" s="47" t="s">
        <v>128</v>
      </c>
      <c r="C122" s="44">
        <v>14201</v>
      </c>
      <c r="D122" s="47" t="s">
        <v>11</v>
      </c>
      <c r="E122" s="46"/>
      <c r="F122" s="46"/>
    </row>
    <row r="123" spans="1:6" s="15" customFormat="1" ht="15" customHeight="1">
      <c r="A123" s="48" t="s">
        <v>134</v>
      </c>
      <c r="B123" s="27"/>
      <c r="C123" s="49"/>
      <c r="D123" s="26"/>
      <c r="E123" s="50"/>
      <c r="F123" s="50"/>
    </row>
    <row r="124" spans="1:6" s="15" customFormat="1" ht="26.25" customHeight="1">
      <c r="A124" s="20">
        <v>30112950</v>
      </c>
      <c r="B124" s="42" t="s">
        <v>84</v>
      </c>
      <c r="C124" s="22">
        <v>83868</v>
      </c>
      <c r="D124" s="21" t="s">
        <v>10</v>
      </c>
      <c r="E124" s="23">
        <v>41311</v>
      </c>
      <c r="F124" s="23">
        <v>41641</v>
      </c>
    </row>
    <row r="125" spans="1:6" s="15" customFormat="1" ht="29.25" customHeight="1">
      <c r="A125" s="20">
        <v>30111405</v>
      </c>
      <c r="B125" s="42" t="s">
        <v>85</v>
      </c>
      <c r="C125" s="22">
        <v>50116</v>
      </c>
      <c r="D125" s="21" t="s">
        <v>10</v>
      </c>
      <c r="E125" s="23">
        <v>41193</v>
      </c>
      <c r="F125" s="23">
        <v>41553</v>
      </c>
    </row>
    <row r="126" spans="1:6" ht="15" customHeight="1">
      <c r="A126" s="31" t="s">
        <v>13</v>
      </c>
      <c r="B126" s="32"/>
      <c r="C126" s="3">
        <f>SUM(C12:C125)</f>
        <v>18209672</v>
      </c>
      <c r="D126" s="12"/>
      <c r="E126" s="2"/>
      <c r="F126" s="2"/>
    </row>
    <row r="127" spans="1:6" ht="15" customHeight="1">
      <c r="A127" s="31" t="s">
        <v>14</v>
      </c>
      <c r="B127" s="32"/>
      <c r="C127" s="3">
        <f>+C128-C126</f>
        <v>3979493</v>
      </c>
      <c r="D127" s="13"/>
      <c r="E127" s="4"/>
      <c r="F127" s="4"/>
    </row>
    <row r="128" spans="1:6" ht="15" customHeight="1">
      <c r="A128" s="35" t="s">
        <v>15</v>
      </c>
      <c r="B128" s="36"/>
      <c r="C128" s="28">
        <v>22189165</v>
      </c>
      <c r="D128" s="5" t="s">
        <v>16</v>
      </c>
      <c r="E128" s="6"/>
      <c r="F128" s="6"/>
    </row>
    <row r="129" spans="4:6" ht="15" customHeight="1">
      <c r="D129" s="7"/>
      <c r="E129" s="7"/>
      <c r="F129" s="7"/>
    </row>
    <row r="130" spans="1:6" ht="15" customHeight="1">
      <c r="A130" s="7" t="s">
        <v>17</v>
      </c>
      <c r="B130" s="7"/>
      <c r="C130" s="7"/>
      <c r="D130" s="7"/>
      <c r="E130" s="7"/>
      <c r="F130" s="7"/>
    </row>
    <row r="131" spans="1:6" ht="15" customHeight="1">
      <c r="A131" s="8"/>
      <c r="B131" s="8"/>
      <c r="C131" s="9"/>
      <c r="D131" s="10"/>
      <c r="E131" s="10"/>
      <c r="F131" s="10"/>
    </row>
    <row r="132" spans="1:6" ht="15">
      <c r="A132" s="7"/>
      <c r="B132" s="7"/>
      <c r="C132" s="7"/>
      <c r="D132" s="7"/>
      <c r="E132" s="7"/>
      <c r="F132" s="7"/>
    </row>
    <row r="133" spans="1:6" ht="15">
      <c r="A133" s="37"/>
      <c r="B133" s="37"/>
      <c r="C133" s="37"/>
      <c r="D133" s="37"/>
      <c r="E133" s="37"/>
      <c r="F133" s="37"/>
    </row>
    <row r="685" ht="15">
      <c r="A685" s="1" t="s">
        <v>11</v>
      </c>
    </row>
    <row r="686" ht="15">
      <c r="A686" s="1" t="s">
        <v>12</v>
      </c>
    </row>
    <row r="687" ht="15">
      <c r="A687" s="1" t="s">
        <v>18</v>
      </c>
    </row>
    <row r="688" ht="15">
      <c r="A688" s="1" t="s">
        <v>10</v>
      </c>
    </row>
  </sheetData>
  <sheetProtection/>
  <mergeCells count="14">
    <mergeCell ref="A2:F2"/>
    <mergeCell ref="A3:F3"/>
    <mergeCell ref="B5:F5"/>
    <mergeCell ref="B6:F6"/>
    <mergeCell ref="B7:F7"/>
    <mergeCell ref="A9:A10"/>
    <mergeCell ref="B9:B10"/>
    <mergeCell ref="D9:D10"/>
    <mergeCell ref="E9:F9"/>
    <mergeCell ref="A126:B126"/>
    <mergeCell ref="A127:B127"/>
    <mergeCell ref="C9:C10"/>
    <mergeCell ref="A128:B128"/>
    <mergeCell ref="A133:F133"/>
  </mergeCells>
  <dataValidations count="1">
    <dataValidation type="list" allowBlank="1" showInputMessage="1" showErrorMessage="1" sqref="D12:D125">
      <formula1>$A$685:$A$688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svillavicencio</dc:creator>
  <cp:keywords/>
  <dc:description/>
  <cp:lastModifiedBy>pcg</cp:lastModifiedBy>
  <cp:lastPrinted>2013-04-04T20:34:02Z</cp:lastPrinted>
  <dcterms:created xsi:type="dcterms:W3CDTF">2013-04-01T12:01:03Z</dcterms:created>
  <dcterms:modified xsi:type="dcterms:W3CDTF">2013-05-28T23:07:39Z</dcterms:modified>
  <cp:category/>
  <cp:version/>
  <cp:contentType/>
  <cp:contentStatus/>
</cp:coreProperties>
</file>