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V REGION" sheetId="1" r:id="rId1"/>
  </sheets>
  <definedNames>
    <definedName name="_xlnm.Print_Area" localSheetId="0">'SERVIU XIV REGION'!$A$2:$F$580</definedName>
  </definedNames>
  <calcPr fullCalcOnLoad="1"/>
</workbook>
</file>

<file path=xl/sharedStrings.xml><?xml version="1.0" encoding="utf-8"?>
<sst xmlns="http://schemas.openxmlformats.org/spreadsheetml/2006/main" count="64" uniqueCount="53">
  <si>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</si>
  <si>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</si>
  <si>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</si>
  <si>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</si>
  <si>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</si>
  <si>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</si>
  <si>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</si>
  <si>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</si>
  <si>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</si>
  <si>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</si>
  <si>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</si>
  <si>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</si>
  <si>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</si>
  <si>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</si>
  <si>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</si>
  <si>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</si>
  <si>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</si>
  <si>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</si>
  <si>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</si>
  <si>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</si>
  <si>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</si>
  <si>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</si>
  <si>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</si>
  <si>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</si>
  <si>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</si>
  <si>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Terminado</t>
  </si>
  <si>
    <t>30100807-0</t>
  </si>
  <si>
    <t>Mejoramiento Plaza Pedro De Valdivia - San José De La Mariquina</t>
  </si>
  <si>
    <t>30113414-0</t>
  </si>
  <si>
    <t>Construcción Sist. Evacuac. A. Lluvias 8 Comunas Region XIV</t>
  </si>
  <si>
    <t>30112621-0</t>
  </si>
  <si>
    <t>Construcción Progr. Pav. Participativa 21° Llamado Región De Los Ríos</t>
  </si>
  <si>
    <t>20182175-0</t>
  </si>
  <si>
    <t>Mejoramiento Prolong.Costanera Y Mej. Av.Argentina Y Avda.Ecuador</t>
  </si>
  <si>
    <t>30036986-0</t>
  </si>
  <si>
    <t>Construccion Avenida Circunvalacion Sector Guacamayo Valdivia</t>
  </si>
  <si>
    <t>30072487-0</t>
  </si>
  <si>
    <t>Construcción Red Pública Alcantarillado Aguas Servidas Guacamayo</t>
  </si>
  <si>
    <t>30072557-0</t>
  </si>
  <si>
    <t>Construcción Red Pública Alcantarillado Agua Potable Guacamayo</t>
  </si>
  <si>
    <t>30112662-0</t>
  </si>
  <si>
    <t>Conservación Red Evacuacion y Drenaje A. Lluvias Region de Los Rios</t>
  </si>
  <si>
    <t>30126155-0</t>
  </si>
  <si>
    <t>Construcción Viviendas Tuteladas Adulto Mayor, Río Bueno</t>
  </si>
  <si>
    <t>30126152-0</t>
  </si>
  <si>
    <t>Construcción Viviendas Tuteladas Adulto Mayor, Mariquina</t>
  </si>
  <si>
    <t>30082346-0</t>
  </si>
  <si>
    <t>Mejoramiento Plaza De La República de Máfil</t>
  </si>
  <si>
    <t>30070708-0</t>
  </si>
  <si>
    <t>Remodelación Plaza Arturo Prat</t>
  </si>
  <si>
    <t xml:space="preserve">Serviu XIV Región 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</si>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</sst>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165" fontId="39" fillId="0" borderId="16" xfId="0" applyNumberFormat="1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7"/>
  <sheetViews>
    <sheetView showGridLines="0" tabSelected="1" zoomScale="80" zoomScaleNormal="80" zoomScalePageLayoutView="0" workbookViewId="0" topLeftCell="A1">
      <selection activeCell="E29" sqref="E29"/>
    </sheetView>
  </sheetViews>
  <sheetFormatPr defaultColWidth="11.421875" defaultRowHeight="15"/>
  <cols>
    <col min="1" max="1" width="16.00390625" style="1" customWidth="1"/>
    <col min="2" max="2" width="74.140625" style="1" customWidth="1"/>
    <col min="3" max="3" width="26.8515625" style="1" customWidth="1"/>
    <col min="4" max="4" width="16.8515625" style="1" customWidth="1"/>
    <col min="5" max="5" width="18.7109375" style="1" customWidth="1"/>
    <col min="6" max="6" width="21.8515625" style="1" customWidth="1"/>
    <col min="7" max="16384" width="11.421875" style="1" customWidth="1"/>
  </cols>
  <sheetData>
    <row r="2" spans="1:6" ht="15">
      <c r="A2" s="23" t="s">
        <v>18</v>
      </c>
      <c r="B2" s="23"/>
      <c r="C2" s="23"/>
      <c r="D2" s="23"/>
      <c r="E2" s="23"/>
      <c r="F2" s="23"/>
    </row>
    <row r="3" spans="1:6" ht="15">
      <c r="A3" s="23" t="s">
        <v>15</v>
      </c>
      <c r="B3" s="23"/>
      <c r="C3" s="23"/>
      <c r="D3" s="23"/>
      <c r="E3" s="23"/>
      <c r="F3" s="23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2" t="s">
        <v>20</v>
      </c>
      <c r="C5" s="22"/>
      <c r="D5" s="22"/>
      <c r="E5" s="22"/>
      <c r="F5" s="22"/>
    </row>
    <row r="6" spans="1:6" ht="12.75">
      <c r="A6" s="17" t="s">
        <v>12</v>
      </c>
      <c r="B6" s="22" t="s">
        <v>50</v>
      </c>
      <c r="C6" s="22"/>
      <c r="D6" s="22"/>
      <c r="E6" s="22"/>
      <c r="F6" s="22"/>
    </row>
    <row r="7" spans="1:6" ht="12.75">
      <c r="A7" s="17" t="s">
        <v>14</v>
      </c>
      <c r="B7" s="22" t="s">
        <v>50</v>
      </c>
      <c r="C7" s="22"/>
      <c r="D7" s="22"/>
      <c r="E7" s="22"/>
      <c r="F7" s="22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8" t="s">
        <v>0</v>
      </c>
      <c r="B9" s="33" t="s">
        <v>1</v>
      </c>
      <c r="C9" s="33" t="s">
        <v>8</v>
      </c>
      <c r="D9" s="33" t="s">
        <v>22</v>
      </c>
      <c r="E9" s="31" t="s">
        <v>19</v>
      </c>
      <c r="F9" s="32"/>
    </row>
    <row r="10" spans="1:6" ht="19.5" customHeight="1">
      <c r="A10" s="29"/>
      <c r="B10" s="34"/>
      <c r="C10" s="34"/>
      <c r="D10" s="34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6"/>
      <c r="E11" s="10"/>
      <c r="F11" s="10"/>
    </row>
    <row r="12" spans="1:6" ht="12.75">
      <c r="A12" s="7" t="s">
        <v>26</v>
      </c>
      <c r="B12" s="16" t="s">
        <v>27</v>
      </c>
      <c r="C12" s="9">
        <v>14561</v>
      </c>
      <c r="D12" s="36" t="s">
        <v>5</v>
      </c>
      <c r="E12" s="10">
        <v>41208</v>
      </c>
      <c r="F12" s="10">
        <v>41370</v>
      </c>
    </row>
    <row r="13" spans="1:6" ht="12.75">
      <c r="A13" s="7" t="s">
        <v>28</v>
      </c>
      <c r="B13" s="16" t="s">
        <v>29</v>
      </c>
      <c r="C13" s="9">
        <v>87068</v>
      </c>
      <c r="D13" s="36" t="s">
        <v>5</v>
      </c>
      <c r="E13" s="10">
        <v>41193</v>
      </c>
      <c r="F13" s="10">
        <v>41569</v>
      </c>
    </row>
    <row r="14" spans="1:6" ht="12.75">
      <c r="A14" s="7" t="s">
        <v>30</v>
      </c>
      <c r="B14" s="16" t="s">
        <v>31</v>
      </c>
      <c r="C14" s="9">
        <v>1456757</v>
      </c>
      <c r="D14" s="36" t="s">
        <v>5</v>
      </c>
      <c r="E14" s="10">
        <v>41081</v>
      </c>
      <c r="F14" s="10">
        <v>41429</v>
      </c>
    </row>
    <row r="15" spans="1:6" ht="12.75">
      <c r="A15" s="7" t="s">
        <v>32</v>
      </c>
      <c r="B15" s="16" t="s">
        <v>33</v>
      </c>
      <c r="C15" s="9">
        <v>2053281</v>
      </c>
      <c r="D15" s="36" t="s">
        <v>5</v>
      </c>
      <c r="E15" s="10">
        <v>41164</v>
      </c>
      <c r="F15" s="10">
        <v>42095</v>
      </c>
    </row>
    <row r="16" spans="1:6" ht="25.5">
      <c r="A16" s="7" t="s">
        <v>34</v>
      </c>
      <c r="B16" s="16" t="s">
        <v>35</v>
      </c>
      <c r="C16" s="9">
        <v>683483</v>
      </c>
      <c r="D16" s="37" t="s">
        <v>51</v>
      </c>
      <c r="E16" s="10">
        <v>41442</v>
      </c>
      <c r="F16" s="10">
        <v>42461</v>
      </c>
    </row>
    <row r="17" spans="1:6" ht="12.75">
      <c r="A17" s="7" t="s">
        <v>36</v>
      </c>
      <c r="B17" s="16" t="s">
        <v>37</v>
      </c>
      <c r="C17" s="9">
        <v>208923</v>
      </c>
      <c r="D17" s="36" t="s">
        <v>25</v>
      </c>
      <c r="E17" s="10">
        <v>41135</v>
      </c>
      <c r="F17" s="10">
        <v>41353</v>
      </c>
    </row>
    <row r="18" spans="1:6" ht="12.75">
      <c r="A18" s="7" t="s">
        <v>38</v>
      </c>
      <c r="B18" s="16" t="s">
        <v>39</v>
      </c>
      <c r="C18" s="9">
        <v>134193</v>
      </c>
      <c r="D18" s="36" t="s">
        <v>25</v>
      </c>
      <c r="E18" s="10">
        <v>41135</v>
      </c>
      <c r="F18" s="10">
        <v>41353</v>
      </c>
    </row>
    <row r="19" spans="1:6" ht="12.75">
      <c r="A19" s="7" t="s">
        <v>40</v>
      </c>
      <c r="B19" s="16" t="s">
        <v>41</v>
      </c>
      <c r="C19" s="9">
        <v>118341</v>
      </c>
      <c r="D19" s="36" t="s">
        <v>5</v>
      </c>
      <c r="E19" s="10">
        <v>41164</v>
      </c>
      <c r="F19" s="10">
        <v>41557</v>
      </c>
    </row>
    <row r="20" spans="1:6" ht="12.75">
      <c r="A20" s="7" t="s">
        <v>42</v>
      </c>
      <c r="B20" s="16" t="s">
        <v>43</v>
      </c>
      <c r="C20" s="9">
        <v>18084</v>
      </c>
      <c r="D20" s="36" t="s">
        <v>5</v>
      </c>
      <c r="E20" s="10">
        <v>41235</v>
      </c>
      <c r="F20" s="10">
        <v>41409</v>
      </c>
    </row>
    <row r="21" spans="1:6" ht="12.75">
      <c r="A21" s="7" t="s">
        <v>44</v>
      </c>
      <c r="B21" s="16" t="s">
        <v>45</v>
      </c>
      <c r="C21" s="9">
        <v>18337</v>
      </c>
      <c r="D21" s="36" t="s">
        <v>5</v>
      </c>
      <c r="E21" s="10">
        <v>41236</v>
      </c>
      <c r="F21" s="10">
        <v>41409</v>
      </c>
    </row>
    <row r="22" spans="1:6" ht="12.75">
      <c r="A22" s="7" t="s">
        <v>23</v>
      </c>
      <c r="B22" s="16" t="s">
        <v>24</v>
      </c>
      <c r="C22" s="9">
        <v>12000</v>
      </c>
      <c r="D22" s="36"/>
      <c r="E22" s="38" t="s">
        <v>52</v>
      </c>
      <c r="F22" s="39"/>
    </row>
    <row r="23" spans="1:6" ht="25.5">
      <c r="A23" s="7" t="s">
        <v>46</v>
      </c>
      <c r="B23" s="16" t="s">
        <v>47</v>
      </c>
      <c r="C23" s="9">
        <v>219364</v>
      </c>
      <c r="D23" s="37" t="s">
        <v>51</v>
      </c>
      <c r="E23" s="10">
        <v>41472</v>
      </c>
      <c r="F23" s="10">
        <v>41625</v>
      </c>
    </row>
    <row r="24" spans="1:6" ht="25.5">
      <c r="A24" s="7" t="s">
        <v>48</v>
      </c>
      <c r="B24" s="16" t="s">
        <v>49</v>
      </c>
      <c r="C24" s="9">
        <v>286962</v>
      </c>
      <c r="D24" s="37" t="s">
        <v>51</v>
      </c>
      <c r="E24" s="10">
        <v>41472</v>
      </c>
      <c r="F24" s="10">
        <v>41625</v>
      </c>
    </row>
    <row r="25" spans="1:6" ht="12.75">
      <c r="A25" s="20" t="s">
        <v>9</v>
      </c>
      <c r="B25" s="21"/>
      <c r="C25" s="11">
        <f>SUM(C11:C24)</f>
        <v>5311354</v>
      </c>
      <c r="D25" s="4"/>
      <c r="E25" s="12"/>
      <c r="F25" s="12"/>
    </row>
    <row r="26" spans="1:6" ht="12.75">
      <c r="A26" s="20" t="s">
        <v>10</v>
      </c>
      <c r="B26" s="21"/>
      <c r="C26" s="11">
        <f>+C27-C25</f>
        <v>3948204</v>
      </c>
      <c r="D26" s="13"/>
      <c r="E26" s="14"/>
      <c r="F26" s="14"/>
    </row>
    <row r="27" spans="1:6" ht="12.75">
      <c r="A27" s="24" t="s">
        <v>11</v>
      </c>
      <c r="B27" s="25"/>
      <c r="C27" s="35">
        <v>9259558</v>
      </c>
      <c r="D27" s="26" t="s">
        <v>16</v>
      </c>
      <c r="E27" s="27"/>
      <c r="F27" s="27"/>
    </row>
    <row r="28" spans="1:6" ht="12.75">
      <c r="A28" s="6"/>
      <c r="B28" s="6"/>
      <c r="C28" s="6"/>
      <c r="D28" s="15"/>
      <c r="E28" s="15"/>
      <c r="F28" s="15"/>
    </row>
    <row r="29" spans="1:6" ht="12.75">
      <c r="A29" s="6" t="s">
        <v>17</v>
      </c>
      <c r="B29" s="6"/>
      <c r="C29" s="6"/>
      <c r="D29" s="15"/>
      <c r="E29" s="15"/>
      <c r="F29" s="15"/>
    </row>
    <row r="30" spans="1:6" ht="12.75">
      <c r="A30" s="6"/>
      <c r="B30" s="6"/>
      <c r="C30" s="6"/>
      <c r="D30" s="15"/>
      <c r="E30" s="15"/>
      <c r="F30" s="15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1:6" ht="12.75">
      <c r="A579" s="30"/>
      <c r="B579" s="30"/>
      <c r="C579" s="30"/>
      <c r="D579" s="30"/>
      <c r="E579" s="30"/>
      <c r="F579" s="30"/>
    </row>
    <row r="584" ht="12.75">
      <c r="A584" s="1" t="s">
        <v>2</v>
      </c>
    </row>
    <row r="585" ht="12.75">
      <c r="A585" s="1" t="s">
        <v>3</v>
      </c>
    </row>
    <row r="586" ht="12.75">
      <c r="A586" s="1" t="s">
        <v>4</v>
      </c>
    </row>
    <row r="587" ht="12.75">
      <c r="A587" s="1" t="s">
        <v>5</v>
      </c>
    </row>
  </sheetData>
  <sheetProtection/>
  <mergeCells count="16">
    <mergeCell ref="A27:B27"/>
    <mergeCell ref="D27:F27"/>
    <mergeCell ref="A9:A10"/>
    <mergeCell ref="A579:F579"/>
    <mergeCell ref="A3:F3"/>
    <mergeCell ref="E9:F9"/>
    <mergeCell ref="D9:D10"/>
    <mergeCell ref="C9:C10"/>
    <mergeCell ref="B9:B10"/>
    <mergeCell ref="E22:F22"/>
    <mergeCell ref="A25:B25"/>
    <mergeCell ref="A26:B26"/>
    <mergeCell ref="B5:F5"/>
    <mergeCell ref="B6:F6"/>
    <mergeCell ref="B7:F7"/>
    <mergeCell ref="A2:F2"/>
  </mergeCells>
  <dataValidations count="1">
    <dataValidation type="list" allowBlank="1" showInputMessage="1" showErrorMessage="1" sqref="D11:D24">
      <formula1>$A$584:$A$587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2013-05-20T19:40:33Z</dcterms:modified>
  <cp:category/>
  <cp:version/>
  <cp:contentType/>
  <cp:contentStatus/>
</cp:coreProperties>
</file>