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 REGION" sheetId="1" r:id="rId1"/>
  </sheets>
  <definedNames>
    <definedName name="_xlnm.Print_Area" localSheetId="0">'SERVIU V REGION'!$A$2:$F$591</definedName>
  </definedNames>
  <calcPr fullCalcOnLoad="1"/>
</workbook>
</file>

<file path=xl/sharedStrings.xml><?xml version="1.0" encoding="utf-8"?>
<sst xmlns="http://schemas.openxmlformats.org/spreadsheetml/2006/main" count="97" uniqueCount="74">
  <si>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</si>
  <si>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</si>
  <si>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</si>
  <si>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</si>
  <si>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</si>
  <si>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</si>
  <si>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</si>
  <si>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</si>
  <si>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</si>
  <si>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</si>
  <si>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</si>
  <si>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</si>
  <si>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</si>
  <si>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</si>
  <si>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</si>
  <si>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</si>
  <si>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</si>
  <si>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</si>
  <si>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</si>
  <si>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</si>
  <si>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</si>
  <si>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</si>
  <si>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</si>
  <si>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Construcción Pavimentos Participativos 21° Llamado</t>
  </si>
  <si>
    <t>Serviu V Región</t>
  </si>
  <si>
    <t>30079399-0</t>
  </si>
  <si>
    <t>Mejoramiento  Plaza de La Conquista</t>
  </si>
  <si>
    <t>30082283-0</t>
  </si>
  <si>
    <t xml:space="preserve">Mejoramiento Plaza Brasil </t>
  </si>
  <si>
    <t>30111009-0</t>
  </si>
  <si>
    <t>Reposición Áreas Verdes y Equipamiento Comunitario Población Dinamarca</t>
  </si>
  <si>
    <t>30070757-0</t>
  </si>
  <si>
    <t xml:space="preserve"> Construcción Plaza y Centro  Comunitario  Simon Bolívar</t>
  </si>
  <si>
    <t>30112708-0</t>
  </si>
  <si>
    <t>30106025-0</t>
  </si>
  <si>
    <t>(PRU) - Mejoramiento Espacios Públicos Borde Costero San Sebastian</t>
  </si>
  <si>
    <t>30108219-0</t>
  </si>
  <si>
    <t>(PRU) - Mejoramiento Boulevard Av. Isidoro Dubornais</t>
  </si>
  <si>
    <t>30108221-0</t>
  </si>
  <si>
    <t>(PRU) - Mejoramiento Parque Complejo 5` S</t>
  </si>
  <si>
    <t>30108214-0</t>
  </si>
  <si>
    <t>(PRU) - Mejoramiento Parque Talud 21 De Mayo</t>
  </si>
  <si>
    <t>30072973-0</t>
  </si>
  <si>
    <t>Construcción Circunvalación Enrique de La Fuente</t>
  </si>
  <si>
    <t>30102532-0</t>
  </si>
  <si>
    <t>Mejoramiento Troncal Quillota Etapa 4 Calle 21 de Mayo y Otras</t>
  </si>
  <si>
    <t>30108351-0</t>
  </si>
  <si>
    <t>Reposicion Puentes Camino Costero Reñaca Concon Etapa 2</t>
  </si>
  <si>
    <t>30108405-0</t>
  </si>
  <si>
    <t>Construccion Via Piv Etapa 1, Reñaca, Viña Del Mar</t>
  </si>
  <si>
    <t>30061218-0</t>
  </si>
  <si>
    <t>Mejoramiento Nudo Vial Av. España / Pellé</t>
  </si>
  <si>
    <t>30099759-0</t>
  </si>
  <si>
    <t>Conservación de Vías Urbanas por Sismo Febrero 2010, V Región</t>
  </si>
  <si>
    <t>30102603-0</t>
  </si>
  <si>
    <t>Mejoramiento Troncal Quillota Etapa 3 Alberdi</t>
  </si>
  <si>
    <t>30103156-0</t>
  </si>
  <si>
    <t>Mejoramiento Troncal Viña Quilpué Etapa Centro y Sur Quilpué</t>
  </si>
  <si>
    <t>30103161-0</t>
  </si>
  <si>
    <t>Mejoramiento Circunvalación San Felipe</t>
  </si>
  <si>
    <t>30108148-0</t>
  </si>
  <si>
    <t>(PRES) - Reposición Parque Jardín Explanada, Juan Fernandez</t>
  </si>
  <si>
    <t>30111027-0</t>
  </si>
  <si>
    <t>Mejoramiento circuito peatonal, espacios públicos del centro Nogales</t>
  </si>
  <si>
    <t>30121284-0</t>
  </si>
  <si>
    <t>Mejoramiento Eje 3 Calle Porvenir (o de Agua Santa) V. Alemana</t>
  </si>
  <si>
    <t>30074297-0</t>
  </si>
  <si>
    <t xml:space="preserve">Transferencia Asistencia Técnica Planes de Gestión Social y de Obras </t>
  </si>
  <si>
    <t>30109354-0</t>
  </si>
  <si>
    <t>Mejoramiento Plazas y Pasajes Conjunto Corvi Quillota</t>
  </si>
  <si>
    <t>30113340-0</t>
  </si>
  <si>
    <t>Mejoramiento Via PIV Etapa 2, Reñaca, Viña del Mar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</si>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</sst>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165" fontId="39" fillId="0" borderId="16" xfId="0" applyNumberFormat="1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8"/>
  <sheetViews>
    <sheetView showGridLines="0" tabSelected="1" zoomScale="84" zoomScaleNormal="84" zoomScalePageLayoutView="0" workbookViewId="0" topLeftCell="A1">
      <selection activeCell="D38" sqref="D38:F38"/>
    </sheetView>
  </sheetViews>
  <sheetFormatPr defaultColWidth="11.421875" defaultRowHeight="15"/>
  <cols>
    <col min="1" max="1" width="13.57421875" style="1" customWidth="1"/>
    <col min="2" max="2" width="74.28125" style="1" customWidth="1"/>
    <col min="3" max="3" width="22.421875" style="1" customWidth="1"/>
    <col min="4" max="4" width="16.8515625" style="1" customWidth="1"/>
    <col min="5" max="5" width="18.7109375" style="1" customWidth="1"/>
    <col min="6" max="6" width="20.57421875" style="1" customWidth="1"/>
    <col min="7" max="16384" width="11.421875" style="1" customWidth="1"/>
  </cols>
  <sheetData>
    <row r="2" spans="1:6" ht="15">
      <c r="A2" s="23" t="s">
        <v>18</v>
      </c>
      <c r="B2" s="23"/>
      <c r="C2" s="23"/>
      <c r="D2" s="23"/>
      <c r="E2" s="23"/>
      <c r="F2" s="23"/>
    </row>
    <row r="3" spans="1:6" ht="15">
      <c r="A3" s="23" t="s">
        <v>15</v>
      </c>
      <c r="B3" s="23"/>
      <c r="C3" s="23"/>
      <c r="D3" s="23"/>
      <c r="E3" s="23"/>
      <c r="F3" s="23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2" t="s">
        <v>20</v>
      </c>
      <c r="C5" s="22"/>
      <c r="D5" s="22"/>
      <c r="E5" s="22"/>
      <c r="F5" s="22"/>
    </row>
    <row r="6" spans="1:6" ht="12.75">
      <c r="A6" s="17" t="s">
        <v>12</v>
      </c>
      <c r="B6" s="22" t="s">
        <v>24</v>
      </c>
      <c r="C6" s="22"/>
      <c r="D6" s="22"/>
      <c r="E6" s="22"/>
      <c r="F6" s="22"/>
    </row>
    <row r="7" spans="1:6" ht="12.75">
      <c r="A7" s="17" t="s">
        <v>14</v>
      </c>
      <c r="B7" s="22" t="s">
        <v>24</v>
      </c>
      <c r="C7" s="22"/>
      <c r="D7" s="22"/>
      <c r="E7" s="22"/>
      <c r="F7" s="22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8" t="s">
        <v>0</v>
      </c>
      <c r="B9" s="33" t="s">
        <v>1</v>
      </c>
      <c r="C9" s="33" t="s">
        <v>8</v>
      </c>
      <c r="D9" s="33" t="s">
        <v>22</v>
      </c>
      <c r="E9" s="31" t="s">
        <v>19</v>
      </c>
      <c r="F9" s="32"/>
    </row>
    <row r="10" spans="1:6" ht="15" customHeight="1">
      <c r="A10" s="29"/>
      <c r="B10" s="34"/>
      <c r="C10" s="34"/>
      <c r="D10" s="34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8"/>
      <c r="E11" s="10"/>
      <c r="F11" s="10"/>
    </row>
    <row r="12" spans="1:6" ht="12.75">
      <c r="A12" s="7" t="s">
        <v>25</v>
      </c>
      <c r="B12" s="16" t="s">
        <v>26</v>
      </c>
      <c r="C12" s="9">
        <v>57210</v>
      </c>
      <c r="D12" s="38" t="s">
        <v>5</v>
      </c>
      <c r="E12" s="10">
        <v>41128</v>
      </c>
      <c r="F12" s="10">
        <v>41319</v>
      </c>
    </row>
    <row r="13" spans="1:6" ht="12.75">
      <c r="A13" s="7" t="s">
        <v>27</v>
      </c>
      <c r="B13" s="16" t="s">
        <v>28</v>
      </c>
      <c r="C13" s="9">
        <v>505779</v>
      </c>
      <c r="D13" s="38" t="s">
        <v>5</v>
      </c>
      <c r="E13" s="10">
        <v>41296</v>
      </c>
      <c r="F13" s="10">
        <v>41518</v>
      </c>
    </row>
    <row r="14" spans="1:6" ht="12.75">
      <c r="A14" s="7" t="s">
        <v>29</v>
      </c>
      <c r="B14" s="16" t="s">
        <v>30</v>
      </c>
      <c r="C14" s="9">
        <v>6634</v>
      </c>
      <c r="D14" s="38" t="s">
        <v>5</v>
      </c>
      <c r="E14" s="10">
        <v>41152</v>
      </c>
      <c r="F14" s="10">
        <v>41440</v>
      </c>
    </row>
    <row r="15" spans="1:6" ht="12.75">
      <c r="A15" s="7" t="s">
        <v>31</v>
      </c>
      <c r="B15" s="16" t="s">
        <v>32</v>
      </c>
      <c r="C15" s="9">
        <v>265877</v>
      </c>
      <c r="D15" s="38" t="s">
        <v>5</v>
      </c>
      <c r="E15" s="10">
        <v>41213</v>
      </c>
      <c r="F15" s="10">
        <v>41413</v>
      </c>
    </row>
    <row r="16" spans="1:6" ht="12.75">
      <c r="A16" s="7" t="s">
        <v>33</v>
      </c>
      <c r="B16" s="16" t="s">
        <v>23</v>
      </c>
      <c r="C16" s="9">
        <v>5375046</v>
      </c>
      <c r="D16" s="38" t="s">
        <v>5</v>
      </c>
      <c r="E16" s="10">
        <v>41117</v>
      </c>
      <c r="F16" s="10">
        <v>41623</v>
      </c>
    </row>
    <row r="17" spans="1:6" ht="12.75">
      <c r="A17" s="7" t="s">
        <v>34</v>
      </c>
      <c r="B17" s="16" t="s">
        <v>35</v>
      </c>
      <c r="C17" s="9">
        <v>673377</v>
      </c>
      <c r="D17" s="38" t="s">
        <v>5</v>
      </c>
      <c r="E17" s="10">
        <v>41296</v>
      </c>
      <c r="F17" s="10">
        <v>41574</v>
      </c>
    </row>
    <row r="18" spans="1:6" ht="12.75">
      <c r="A18" s="7" t="s">
        <v>36</v>
      </c>
      <c r="B18" s="16" t="s">
        <v>37</v>
      </c>
      <c r="C18" s="9">
        <v>667824</v>
      </c>
      <c r="D18" s="38" t="s">
        <v>5</v>
      </c>
      <c r="E18" s="10">
        <v>41253</v>
      </c>
      <c r="F18" s="10">
        <v>41533</v>
      </c>
    </row>
    <row r="19" spans="1:6" ht="12.75">
      <c r="A19" s="7" t="s">
        <v>38</v>
      </c>
      <c r="B19" s="16" t="s">
        <v>39</v>
      </c>
      <c r="C19" s="9">
        <v>595690</v>
      </c>
      <c r="D19" s="38" t="s">
        <v>5</v>
      </c>
      <c r="E19" s="10">
        <v>41253</v>
      </c>
      <c r="F19" s="10">
        <v>41512</v>
      </c>
    </row>
    <row r="20" spans="1:6" ht="12.75">
      <c r="A20" s="7" t="s">
        <v>40</v>
      </c>
      <c r="B20" s="16" t="s">
        <v>41</v>
      </c>
      <c r="C20" s="9">
        <v>1592494</v>
      </c>
      <c r="D20" s="38" t="s">
        <v>5</v>
      </c>
      <c r="E20" s="10">
        <v>41221</v>
      </c>
      <c r="F20" s="10">
        <v>41619</v>
      </c>
    </row>
    <row r="21" spans="1:6" ht="12.75">
      <c r="A21" s="7" t="s">
        <v>42</v>
      </c>
      <c r="B21" s="16" t="s">
        <v>43</v>
      </c>
      <c r="C21" s="9">
        <v>3056528</v>
      </c>
      <c r="D21" s="38" t="s">
        <v>5</v>
      </c>
      <c r="E21" s="10">
        <v>41173</v>
      </c>
      <c r="F21" s="10">
        <v>41590</v>
      </c>
    </row>
    <row r="22" spans="1:6" ht="12.75">
      <c r="A22" s="7" t="s">
        <v>44</v>
      </c>
      <c r="B22" s="16" t="s">
        <v>45</v>
      </c>
      <c r="C22" s="9">
        <v>2686850</v>
      </c>
      <c r="D22" s="38" t="s">
        <v>5</v>
      </c>
      <c r="E22" s="10">
        <v>41255</v>
      </c>
      <c r="F22" s="10">
        <v>41573</v>
      </c>
    </row>
    <row r="23" spans="1:6" ht="12.75">
      <c r="A23" s="7" t="s">
        <v>46</v>
      </c>
      <c r="B23" s="16" t="s">
        <v>47</v>
      </c>
      <c r="C23" s="9">
        <v>500000</v>
      </c>
      <c r="D23" s="38" t="s">
        <v>5</v>
      </c>
      <c r="E23" s="10">
        <v>41271</v>
      </c>
      <c r="F23" s="10">
        <v>41608</v>
      </c>
    </row>
    <row r="24" spans="1:6" ht="12.75">
      <c r="A24" s="7" t="s">
        <v>48</v>
      </c>
      <c r="B24" s="16" t="s">
        <v>49</v>
      </c>
      <c r="C24" s="9">
        <v>2327919</v>
      </c>
      <c r="D24" s="38" t="s">
        <v>5</v>
      </c>
      <c r="E24" s="10">
        <v>41130</v>
      </c>
      <c r="F24" s="10">
        <v>41546</v>
      </c>
    </row>
    <row r="25" spans="1:6" ht="12.75">
      <c r="A25" s="7" t="s">
        <v>50</v>
      </c>
      <c r="B25" s="16" t="s">
        <v>51</v>
      </c>
      <c r="C25" s="9">
        <v>67087</v>
      </c>
      <c r="D25" s="38" t="s">
        <v>5</v>
      </c>
      <c r="E25" s="10">
        <v>40807</v>
      </c>
      <c r="F25" s="10">
        <v>41626</v>
      </c>
    </row>
    <row r="26" spans="1:6" ht="12.75">
      <c r="A26" s="7" t="s">
        <v>52</v>
      </c>
      <c r="B26" s="16" t="s">
        <v>53</v>
      </c>
      <c r="C26" s="9">
        <v>728020</v>
      </c>
      <c r="D26" s="38" t="s">
        <v>5</v>
      </c>
      <c r="E26" s="10">
        <v>41263</v>
      </c>
      <c r="F26" s="10">
        <v>41437</v>
      </c>
    </row>
    <row r="27" spans="1:6" ht="12.75">
      <c r="A27" s="7" t="s">
        <v>54</v>
      </c>
      <c r="B27" s="16" t="s">
        <v>55</v>
      </c>
      <c r="C27" s="9">
        <v>590522</v>
      </c>
      <c r="D27" s="38" t="s">
        <v>5</v>
      </c>
      <c r="E27" s="10">
        <v>40865</v>
      </c>
      <c r="F27" s="10">
        <v>41347</v>
      </c>
    </row>
    <row r="28" spans="1:6" ht="12.75">
      <c r="A28" s="7" t="s">
        <v>56</v>
      </c>
      <c r="B28" s="16" t="s">
        <v>57</v>
      </c>
      <c r="C28" s="9">
        <v>96863</v>
      </c>
      <c r="D28" s="38" t="s">
        <v>5</v>
      </c>
      <c r="E28" s="10">
        <v>40829</v>
      </c>
      <c r="F28" s="10">
        <v>41635</v>
      </c>
    </row>
    <row r="29" spans="1:6" ht="12.75">
      <c r="A29" s="7" t="s">
        <v>58</v>
      </c>
      <c r="B29" s="16" t="s">
        <v>59</v>
      </c>
      <c r="C29" s="9">
        <v>115635</v>
      </c>
      <c r="D29" s="38" t="s">
        <v>5</v>
      </c>
      <c r="E29" s="10">
        <v>40817</v>
      </c>
      <c r="F29" s="10">
        <v>41608</v>
      </c>
    </row>
    <row r="30" spans="1:6" ht="12.75">
      <c r="A30" s="7" t="s">
        <v>60</v>
      </c>
      <c r="B30" s="16" t="s">
        <v>61</v>
      </c>
      <c r="C30" s="9">
        <v>380804</v>
      </c>
      <c r="D30" s="38" t="s">
        <v>5</v>
      </c>
      <c r="E30" s="10">
        <v>41296</v>
      </c>
      <c r="F30" s="10">
        <v>41573</v>
      </c>
    </row>
    <row r="31" spans="1:6" ht="12.75">
      <c r="A31" s="7" t="s">
        <v>62</v>
      </c>
      <c r="B31" s="16" t="s">
        <v>63</v>
      </c>
      <c r="C31" s="9">
        <v>37397</v>
      </c>
      <c r="D31" s="38" t="s">
        <v>5</v>
      </c>
      <c r="E31" s="10">
        <v>41213</v>
      </c>
      <c r="F31" s="10">
        <v>41455</v>
      </c>
    </row>
    <row r="32" spans="1:6" ht="12.75">
      <c r="A32" s="7" t="s">
        <v>64</v>
      </c>
      <c r="B32" s="16" t="s">
        <v>65</v>
      </c>
      <c r="C32" s="9">
        <v>35635</v>
      </c>
      <c r="D32" s="38" t="s">
        <v>5</v>
      </c>
      <c r="E32" s="10">
        <v>41124</v>
      </c>
      <c r="F32" s="10">
        <v>41271</v>
      </c>
    </row>
    <row r="33" spans="1:6" ht="12.75">
      <c r="A33" s="7" t="s">
        <v>66</v>
      </c>
      <c r="B33" s="16" t="s">
        <v>67</v>
      </c>
      <c r="C33" s="9">
        <v>4578256</v>
      </c>
      <c r="D33" s="38"/>
      <c r="E33" s="36" t="s">
        <v>73</v>
      </c>
      <c r="F33" s="37"/>
    </row>
    <row r="34" spans="1:6" ht="12.75">
      <c r="A34" s="7" t="s">
        <v>68</v>
      </c>
      <c r="B34" s="16" t="s">
        <v>69</v>
      </c>
      <c r="C34" s="9">
        <v>30651</v>
      </c>
      <c r="D34" s="38" t="s">
        <v>5</v>
      </c>
      <c r="E34" s="10">
        <v>41248</v>
      </c>
      <c r="F34" s="10">
        <v>41394</v>
      </c>
    </row>
    <row r="35" spans="1:6" ht="25.5">
      <c r="A35" s="7" t="s">
        <v>70</v>
      </c>
      <c r="B35" s="16" t="s">
        <v>71</v>
      </c>
      <c r="C35" s="9">
        <v>1751673</v>
      </c>
      <c r="D35" s="39" t="s">
        <v>72</v>
      </c>
      <c r="E35" s="10">
        <v>41445</v>
      </c>
      <c r="F35" s="10">
        <v>41797</v>
      </c>
    </row>
    <row r="36" spans="1:6" ht="12.75">
      <c r="A36" s="20" t="s">
        <v>9</v>
      </c>
      <c r="B36" s="21"/>
      <c r="C36" s="11">
        <f>SUM(C11:C35)</f>
        <v>26723771</v>
      </c>
      <c r="D36" s="4"/>
      <c r="E36" s="12"/>
      <c r="F36" s="12"/>
    </row>
    <row r="37" spans="1:6" ht="12.75">
      <c r="A37" s="20" t="s">
        <v>10</v>
      </c>
      <c r="B37" s="21"/>
      <c r="C37" s="11">
        <f>+C38-C36</f>
        <v>193396</v>
      </c>
      <c r="D37" s="13"/>
      <c r="E37" s="14"/>
      <c r="F37" s="14"/>
    </row>
    <row r="38" spans="1:6" ht="12.75">
      <c r="A38" s="24" t="s">
        <v>11</v>
      </c>
      <c r="B38" s="25"/>
      <c r="C38" s="35">
        <v>26917167</v>
      </c>
      <c r="D38" s="26" t="s">
        <v>16</v>
      </c>
      <c r="E38" s="27"/>
      <c r="F38" s="27"/>
    </row>
    <row r="39" spans="1:6" ht="12.75">
      <c r="A39" s="6"/>
      <c r="B39" s="6"/>
      <c r="C39" s="6"/>
      <c r="D39" s="15"/>
      <c r="E39" s="15"/>
      <c r="F39" s="15"/>
    </row>
    <row r="40" spans="1:6" ht="12.75">
      <c r="A40" s="6" t="s">
        <v>17</v>
      </c>
      <c r="B40" s="6"/>
      <c r="C40" s="6"/>
      <c r="D40" s="15"/>
      <c r="E40" s="15"/>
      <c r="F40" s="15"/>
    </row>
    <row r="41" spans="1:6" ht="12.75">
      <c r="A41" s="6"/>
      <c r="B41" s="6"/>
      <c r="C41" s="6"/>
      <c r="D41" s="15"/>
      <c r="E41" s="15"/>
      <c r="F41" s="15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1:6" ht="12.75">
      <c r="A590" s="30"/>
      <c r="B590" s="30"/>
      <c r="C590" s="30"/>
      <c r="D590" s="30"/>
      <c r="E590" s="30"/>
      <c r="F590" s="30"/>
    </row>
    <row r="595" ht="12.75">
      <c r="A595" s="1" t="s">
        <v>2</v>
      </c>
    </row>
    <row r="596" ht="12.75">
      <c r="A596" s="1" t="s">
        <v>3</v>
      </c>
    </row>
    <row r="597" ht="12.75">
      <c r="A597" s="1" t="s">
        <v>4</v>
      </c>
    </row>
    <row r="598" ht="12.75">
      <c r="A598" s="1" t="s">
        <v>5</v>
      </c>
    </row>
  </sheetData>
  <sheetProtection/>
  <mergeCells count="16">
    <mergeCell ref="A38:B38"/>
    <mergeCell ref="D38:F38"/>
    <mergeCell ref="A9:A10"/>
    <mergeCell ref="A590:F590"/>
    <mergeCell ref="A3:F3"/>
    <mergeCell ref="E9:F9"/>
    <mergeCell ref="D9:D10"/>
    <mergeCell ref="C9:C10"/>
    <mergeCell ref="B9:B10"/>
    <mergeCell ref="E33:F33"/>
    <mergeCell ref="A36:B36"/>
    <mergeCell ref="A37:B37"/>
    <mergeCell ref="B5:F5"/>
    <mergeCell ref="B6:F6"/>
    <mergeCell ref="B7:F7"/>
    <mergeCell ref="A2:F2"/>
  </mergeCells>
  <dataValidations count="1">
    <dataValidation type="list" allowBlank="1" showInputMessage="1" showErrorMessage="1" sqref="D11:D35">
      <formula1>$A$595:$A$598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2013-05-20T16:15:05Z</dcterms:modified>
  <cp:category/>
  <cp:version/>
  <cp:contentType/>
  <cp:contentStatus/>
</cp:coreProperties>
</file>